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3144D1C5-7035-4956-B56D-7DDEFD388F8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Xmit" sheetId="1" r:id="rId1"/>
    <sheet name="Receive" sheetId="2" r:id="rId2"/>
    <sheet name="K8CHY" sheetId="3" r:id="rId3"/>
    <sheet name="K8CHY Dai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67482144" val="1228" rev="124" rev64="64" revOS="1" revMin="124" revMax="0"/>
      <pm:docPrefs xmlns:pm="smNativeData" id="1767482144" fixedDigits="0" showNotice="1" showFrameBounds="1" autoChart="1" recalcOnPrint="1" recalcOnCopy="1" compatTextArt="1" tab="567" useDefinedPrintRange="1" printArea="currentSheet"/>
      <pm:compatibility xmlns:pm="smNativeData" id="1767482144" overlapCells="1"/>
      <pm:defCurrency xmlns:pm="smNativeData" id="1767482144"/>
      <pm:sortOptions xmlns:pm="smNativeData" id="1767482144">
        <pm:column colId="0"/>
        <pm:column colId="2" sortType="descending"/>
      </pm:sortOptions>
    </ext>
  </extLst>
</workbook>
</file>

<file path=xl/calcChain.xml><?xml version="1.0" encoding="utf-8"?>
<calcChain xmlns="http://schemas.openxmlformats.org/spreadsheetml/2006/main">
  <c r="H32" i="4" l="1"/>
  <c r="H30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3" i="4"/>
  <c r="H12" i="4"/>
  <c r="H11" i="4"/>
  <c r="H10" i="4"/>
  <c r="H9" i="4"/>
  <c r="H8" i="4"/>
  <c r="H7" i="4"/>
  <c r="H6" i="4"/>
  <c r="H5" i="4"/>
  <c r="H4" i="4"/>
  <c r="H2" i="4"/>
</calcChain>
</file>

<file path=xl/sharedStrings.xml><?xml version="1.0" encoding="utf-8"?>
<sst xmlns="http://schemas.openxmlformats.org/spreadsheetml/2006/main" count="998" uniqueCount="80">
  <si>
    <t>December 2025 WSPR Xmit Distance Averages</t>
  </si>
  <si>
    <r>
      <rPr>
        <sz val="16"/>
        <rFont val="Arial"/>
        <family val="1"/>
      </rPr>
      <t>Number of Transmissions Per Band</t>
    </r>
  </si>
  <si>
    <t>TxSign</t>
  </si>
  <si>
    <t>Grid</t>
  </si>
  <si>
    <t>meters</t>
  </si>
  <si>
    <t>Power</t>
  </si>
  <si>
    <t>distance (km)</t>
  </si>
  <si>
    <t>Call Sign</t>
  </si>
  <si>
    <t>Band</t>
  </si>
  <si>
    <t>Number</t>
  </si>
  <si>
    <t>K8CHY</t>
  </si>
  <si>
    <t>EM72gn</t>
  </si>
  <si>
    <t>MF</t>
  </si>
  <si>
    <t>1 Watt</t>
  </si>
  <si>
    <t>10m</t>
  </si>
  <si>
    <t>160m</t>
  </si>
  <si>
    <t>12m</t>
  </si>
  <si>
    <t>80m</t>
  </si>
  <si>
    <t>15m</t>
  </si>
  <si>
    <t>40m</t>
  </si>
  <si>
    <t>30m</t>
  </si>
  <si>
    <t>17m</t>
  </si>
  <si>
    <t>20m</t>
  </si>
  <si>
    <t>KA4PKB/0</t>
  </si>
  <si>
    <t>EN41kf</t>
  </si>
  <si>
    <t>KI4TWB/0</t>
  </si>
  <si>
    <t>EM72hp</t>
  </si>
  <si>
    <t>200 mW</t>
  </si>
  <si>
    <t>December 2025 WSPR Receive Averages</t>
  </si>
  <si>
    <r>
      <rPr>
        <sz val="16"/>
        <rFont val="Arial"/>
        <family val="1"/>
      </rPr>
      <t>Number of Receptions Per Band</t>
    </r>
  </si>
  <si>
    <t>RxSign</t>
  </si>
  <si>
    <t>rxgrid</t>
  </si>
  <si>
    <t>K4IQJ</t>
  </si>
  <si>
    <t>EM72</t>
  </si>
  <si>
    <t>1 mW</t>
  </si>
  <si>
    <t>500 mW</t>
  </si>
  <si>
    <t>100 mW</t>
  </si>
  <si>
    <t>W4HOD</t>
  </si>
  <si>
    <t>EM72eo</t>
  </si>
  <si>
    <t>November 2025 WSPR Distance and SNR Records</t>
  </si>
  <si>
    <t>Not Updated For December 2025</t>
  </si>
  <si>
    <t>timest</t>
  </si>
  <si>
    <t>rxsign</t>
  </si>
  <si>
    <t>snr</t>
  </si>
  <si>
    <t>Frequency</t>
  </si>
  <si>
    <t>Max Dist(km) 1W</t>
  </si>
  <si>
    <t>KD2YGN</t>
  </si>
  <si>
    <t>FN02wr</t>
  </si>
  <si>
    <t>VE6FT</t>
  </si>
  <si>
    <t>DO24ka</t>
  </si>
  <si>
    <t>VK6KLI</t>
  </si>
  <si>
    <t>OF77xw</t>
  </si>
  <si>
    <t>V51RS</t>
  </si>
  <si>
    <t>JG87ql</t>
  </si>
  <si>
    <t>VK6QS</t>
  </si>
  <si>
    <t>OF75nq</t>
  </si>
  <si>
    <t>VK5HW</t>
  </si>
  <si>
    <t>PF94hk</t>
  </si>
  <si>
    <t>VK3AG</t>
  </si>
  <si>
    <t>QF31cr</t>
  </si>
  <si>
    <t>VK5ADE</t>
  </si>
  <si>
    <t>PF94hj</t>
  </si>
  <si>
    <t>Min SNR 1W</t>
  </si>
  <si>
    <t>VE6PDQ</t>
  </si>
  <si>
    <t>DO34lr</t>
  </si>
  <si>
    <t>KD7EFG-1</t>
  </si>
  <si>
    <t>DN31uo</t>
  </si>
  <si>
    <t>VE3CWM</t>
  </si>
  <si>
    <t>FN15xi</t>
  </si>
  <si>
    <t>OE3GBB/Q</t>
  </si>
  <si>
    <t>JN87aq</t>
  </si>
  <si>
    <t>KC0KVR</t>
  </si>
  <si>
    <t>EM48rp</t>
  </si>
  <si>
    <t>WB8ILI</t>
  </si>
  <si>
    <t>EN82pq</t>
  </si>
  <si>
    <t>GM0DHD</t>
  </si>
  <si>
    <t>IO85gw</t>
  </si>
  <si>
    <t>distance</t>
  </si>
  <si>
    <t>Max Dist</t>
  </si>
  <si>
    <t>max/avg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</si>
</sst>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yyyy\-mm\-dd\ hh:mm:ss"/>
    <numFmt numFmtId="173" formatCode="yyyy\-mm\-dd"/>
    <numFmt numFmtId="174" formatCode="yyyy\-mm\-ddhh:mm:ss"/>
  </numFmts>
  <fonts count="9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  <font>
      <sz val="10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u/>
      <sz val="18"/>
      <color rgb="FF000000"/>
      <name val="Arial"/>
      <family val="1"/>
    </font>
    <font>
      <sz val="16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9E9E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72" fontId="1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2" fontId="1" fillId="0" borderId="0" xfId="0" applyNumberFormat="1" applyFont="1"/>
    <xf numFmtId="173" fontId="4" fillId="0" borderId="0" xfId="0" applyNumberFormat="1" applyFont="1"/>
    <xf numFmtId="17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2" fontId="3" fillId="2" borderId="1" xfId="0" applyNumberFormat="1" applyFont="1" applyFill="1" applyBorder="1"/>
    <xf numFmtId="0" fontId="3" fillId="0" borderId="0" xfId="0" applyFont="1"/>
    <xf numFmtId="172" fontId="7" fillId="3" borderId="2" xfId="0" applyNumberFormat="1" applyFont="1" applyFill="1" applyBorder="1"/>
    <xf numFmtId="0" fontId="7" fillId="3" borderId="2" xfId="0" applyFont="1" applyFill="1" applyBorder="1"/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67482144" count="1">
        <pm:charStyle name="Normal" fontId="0"/>
      </pm:charStyles>
      <pm:colors xmlns:pm="smNativeData" id="1767482144" count="3">
        <pm:color name="Color 24" rgb="FF9EFF"/>
        <pm:color name="Color 25" rgb="E0FFE0"/>
        <pm:color name="Color 26" rgb="FF9E9E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tx>
            <c:v>Avg Dist (km)</c:v>
          </c:tx>
          <c:val>
            <c:numRef>
              <c:f>'K8CHY Daily'!$F$2:$F$32</c:f>
              <c:numCache>
                <c:formatCode>General</c:formatCode>
                <c:ptCount val="31"/>
                <c:pt idx="0">
                  <c:v>2160</c:v>
                </c:pt>
                <c:pt idx="2">
                  <c:v>2291</c:v>
                </c:pt>
                <c:pt idx="3">
                  <c:v>2068</c:v>
                </c:pt>
                <c:pt idx="4">
                  <c:v>2218</c:v>
                </c:pt>
                <c:pt idx="5">
                  <c:v>2228</c:v>
                </c:pt>
                <c:pt idx="6">
                  <c:v>2577</c:v>
                </c:pt>
                <c:pt idx="7">
                  <c:v>2476</c:v>
                </c:pt>
                <c:pt idx="8">
                  <c:v>2264</c:v>
                </c:pt>
                <c:pt idx="9">
                  <c:v>2735</c:v>
                </c:pt>
                <c:pt idx="10">
                  <c:v>2076</c:v>
                </c:pt>
                <c:pt idx="11">
                  <c:v>2056</c:v>
                </c:pt>
                <c:pt idx="13">
                  <c:v>2638</c:v>
                </c:pt>
                <c:pt idx="14">
                  <c:v>2687</c:v>
                </c:pt>
                <c:pt idx="15">
                  <c:v>2534</c:v>
                </c:pt>
                <c:pt idx="16">
                  <c:v>2179</c:v>
                </c:pt>
                <c:pt idx="17">
                  <c:v>2289</c:v>
                </c:pt>
                <c:pt idx="18">
                  <c:v>2265</c:v>
                </c:pt>
                <c:pt idx="19">
                  <c:v>2864</c:v>
                </c:pt>
                <c:pt idx="21">
                  <c:v>2478</c:v>
                </c:pt>
                <c:pt idx="22">
                  <c:v>2446</c:v>
                </c:pt>
                <c:pt idx="23">
                  <c:v>2296</c:v>
                </c:pt>
                <c:pt idx="24">
                  <c:v>1924</c:v>
                </c:pt>
                <c:pt idx="25">
                  <c:v>2138</c:v>
                </c:pt>
                <c:pt idx="26">
                  <c:v>2894</c:v>
                </c:pt>
                <c:pt idx="27">
                  <c:v>2634</c:v>
                </c:pt>
                <c:pt idx="28">
                  <c:v>2297</c:v>
                </c:pt>
                <c:pt idx="30">
                  <c:v>2225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F0C1-42EE-A76C-A5D097BC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cked"/>
        <c:varyColors val="0"/>
        <c:ser>
          <c:idx val="0"/>
          <c:order val="1"/>
          <c:tx>
            <c:v>Max/Avg</c:v>
          </c:tx>
          <c:val>
            <c:numRef>
              <c:f>'K8CHY Daily'!$H$2:$H$32</c:f>
              <c:numCache>
                <c:formatCode>0.00</c:formatCode>
                <c:ptCount val="31"/>
                <c:pt idx="0">
                  <c:v>7.3842592592592595</c:v>
                </c:pt>
                <c:pt idx="2">
                  <c:v>7.8620689655172411</c:v>
                </c:pt>
                <c:pt idx="3">
                  <c:v>8.7098646034816252</c:v>
                </c:pt>
                <c:pt idx="4">
                  <c:v>8.1600541027953106</c:v>
                </c:pt>
                <c:pt idx="5">
                  <c:v>8.0843806104129268</c:v>
                </c:pt>
                <c:pt idx="6">
                  <c:v>6.9895227008149012</c:v>
                </c:pt>
                <c:pt idx="7">
                  <c:v>7.274636510500808</c:v>
                </c:pt>
                <c:pt idx="8">
                  <c:v>7.0450530035335692</c:v>
                </c:pt>
                <c:pt idx="9">
                  <c:v>6.617550274223035</c:v>
                </c:pt>
                <c:pt idx="10">
                  <c:v>8.6763005780346827</c:v>
                </c:pt>
                <c:pt idx="11">
                  <c:v>7.7577821011673151</c:v>
                </c:pt>
                <c:pt idx="13">
                  <c:v>6.8608794541319185</c:v>
                </c:pt>
                <c:pt idx="14">
                  <c:v>6.7357647934499445</c:v>
                </c:pt>
                <c:pt idx="15">
                  <c:v>7.1081294396211527</c:v>
                </c:pt>
                <c:pt idx="16">
                  <c:v>8.2661771454795776</c:v>
                </c:pt>
                <c:pt idx="17">
                  <c:v>7.9069462647444295</c:v>
                </c:pt>
                <c:pt idx="18">
                  <c:v>7.9907284768211921</c:v>
                </c:pt>
                <c:pt idx="19">
                  <c:v>6.3194832402234633</c:v>
                </c:pt>
                <c:pt idx="21">
                  <c:v>7.3038740920096856</c:v>
                </c:pt>
                <c:pt idx="22">
                  <c:v>7.3994276369582996</c:v>
                </c:pt>
                <c:pt idx="23">
                  <c:v>7.8828397212543555</c:v>
                </c:pt>
                <c:pt idx="24">
                  <c:v>9.4069646569646572</c:v>
                </c:pt>
                <c:pt idx="25">
                  <c:v>8.4653882132834433</c:v>
                </c:pt>
                <c:pt idx="26">
                  <c:v>6.2539737387698686</c:v>
                </c:pt>
                <c:pt idx="27">
                  <c:v>6.8712984054669706</c:v>
                </c:pt>
                <c:pt idx="28">
                  <c:v>7.8794079233783192</c:v>
                </c:pt>
                <c:pt idx="30">
                  <c:v>5.8206741573033707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F0C1-42EE-A76C-A5D097BC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7482144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val>
            <c:numRef>
              <c:f>'K8CHY Daily'!$G$2:$G$31</c:f>
              <c:numCache>
                <c:formatCode>General</c:formatCode>
                <c:ptCount val="30"/>
                <c:pt idx="0">
                  <c:v>15950</c:v>
                </c:pt>
                <c:pt idx="2">
                  <c:v>18012</c:v>
                </c:pt>
                <c:pt idx="3">
                  <c:v>18012</c:v>
                </c:pt>
                <c:pt idx="4">
                  <c:v>18099</c:v>
                </c:pt>
                <c:pt idx="5">
                  <c:v>18012</c:v>
                </c:pt>
                <c:pt idx="6">
                  <c:v>18012</c:v>
                </c:pt>
                <c:pt idx="7">
                  <c:v>18012</c:v>
                </c:pt>
                <c:pt idx="8">
                  <c:v>15950</c:v>
                </c:pt>
                <c:pt idx="9">
                  <c:v>18099</c:v>
                </c:pt>
                <c:pt idx="10">
                  <c:v>18012</c:v>
                </c:pt>
                <c:pt idx="11">
                  <c:v>15950</c:v>
                </c:pt>
                <c:pt idx="13">
                  <c:v>18099</c:v>
                </c:pt>
                <c:pt idx="14">
                  <c:v>18099</c:v>
                </c:pt>
                <c:pt idx="15">
                  <c:v>18012</c:v>
                </c:pt>
                <c:pt idx="16">
                  <c:v>18012</c:v>
                </c:pt>
                <c:pt idx="17">
                  <c:v>18099</c:v>
                </c:pt>
                <c:pt idx="18">
                  <c:v>18099</c:v>
                </c:pt>
                <c:pt idx="19">
                  <c:v>18099</c:v>
                </c:pt>
                <c:pt idx="21">
                  <c:v>18099</c:v>
                </c:pt>
                <c:pt idx="22">
                  <c:v>18099</c:v>
                </c:pt>
                <c:pt idx="23">
                  <c:v>18099</c:v>
                </c:pt>
                <c:pt idx="24">
                  <c:v>18099</c:v>
                </c:pt>
                <c:pt idx="25">
                  <c:v>18099</c:v>
                </c:pt>
                <c:pt idx="26">
                  <c:v>18099</c:v>
                </c:pt>
                <c:pt idx="27">
                  <c:v>18099</c:v>
                </c:pt>
                <c:pt idx="28">
                  <c:v>18099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EA92-4F47-B601-DAA823C2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val>
            <c:numRef>
              <c:f>'K8CHY Daily'!$H$2:$H$31</c:f>
              <c:numCache>
                <c:formatCode>0.00</c:formatCode>
                <c:ptCount val="30"/>
                <c:pt idx="0">
                  <c:v>7.3842592592592595</c:v>
                </c:pt>
                <c:pt idx="2">
                  <c:v>7.8620689655172411</c:v>
                </c:pt>
                <c:pt idx="3">
                  <c:v>8.7098646034816252</c:v>
                </c:pt>
                <c:pt idx="4">
                  <c:v>8.1600541027953106</c:v>
                </c:pt>
                <c:pt idx="5">
                  <c:v>8.0843806104129268</c:v>
                </c:pt>
                <c:pt idx="6">
                  <c:v>6.9895227008149012</c:v>
                </c:pt>
                <c:pt idx="7">
                  <c:v>7.274636510500808</c:v>
                </c:pt>
                <c:pt idx="8">
                  <c:v>7.0450530035335692</c:v>
                </c:pt>
                <c:pt idx="9">
                  <c:v>6.617550274223035</c:v>
                </c:pt>
                <c:pt idx="10">
                  <c:v>8.6763005780346827</c:v>
                </c:pt>
                <c:pt idx="11">
                  <c:v>7.7577821011673151</c:v>
                </c:pt>
                <c:pt idx="13">
                  <c:v>6.8608794541319185</c:v>
                </c:pt>
                <c:pt idx="14">
                  <c:v>6.7357647934499445</c:v>
                </c:pt>
                <c:pt idx="15">
                  <c:v>7.1081294396211527</c:v>
                </c:pt>
                <c:pt idx="16">
                  <c:v>8.2661771454795776</c:v>
                </c:pt>
                <c:pt idx="17">
                  <c:v>7.9069462647444295</c:v>
                </c:pt>
                <c:pt idx="18">
                  <c:v>7.9907284768211921</c:v>
                </c:pt>
                <c:pt idx="19">
                  <c:v>6.3194832402234633</c:v>
                </c:pt>
                <c:pt idx="21">
                  <c:v>7.3038740920096856</c:v>
                </c:pt>
                <c:pt idx="22">
                  <c:v>7.3994276369582996</c:v>
                </c:pt>
                <c:pt idx="23">
                  <c:v>7.8828397212543555</c:v>
                </c:pt>
                <c:pt idx="24">
                  <c:v>9.4069646569646572</c:v>
                </c:pt>
                <c:pt idx="25">
                  <c:v>8.4653882132834433</c:v>
                </c:pt>
                <c:pt idx="26">
                  <c:v>6.2539737387698686</c:v>
                </c:pt>
                <c:pt idx="27">
                  <c:v>6.8712984054669706</c:v>
                </c:pt>
                <c:pt idx="28">
                  <c:v>7.8794079233783192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EA92-4F47-B601-DAA823C2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7482144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704850</xdr:colOff>
      <xdr:row>1</xdr:row>
      <xdr:rowOff>156845</xdr:rowOff>
    </xdr:from>
    <xdr:to>
      <xdr:col>18</xdr:col>
      <xdr:colOff>70485</xdr:colOff>
      <xdr:row>14</xdr:row>
      <xdr:rowOff>152400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H15" sqref="H15"/>
    </sheetView>
  </sheetViews>
  <sheetFormatPr defaultColWidth="10" defaultRowHeight="13.2"/>
  <cols>
    <col min="5" max="5" width="12.44140625" customWidth="1"/>
  </cols>
  <sheetData>
    <row r="1" spans="1:13" ht="20.399999999999999">
      <c r="A1" s="1" t="s">
        <v>0</v>
      </c>
      <c r="I1" s="15" t="s">
        <v>1</v>
      </c>
      <c r="J1" s="16"/>
      <c r="K1" s="15"/>
      <c r="L1" s="15"/>
      <c r="M1" s="15"/>
    </row>
    <row r="3" spans="1:13">
      <c r="A3" s="2" t="s">
        <v>2</v>
      </c>
      <c r="B3" s="2" t="s">
        <v>3</v>
      </c>
      <c r="C3" s="2" t="s">
        <v>4</v>
      </c>
      <c r="D3" s="2" t="s">
        <v>5</v>
      </c>
      <c r="E3" s="4" t="s">
        <v>6</v>
      </c>
      <c r="J3" s="14" t="s">
        <v>7</v>
      </c>
      <c r="K3" s="14" t="s">
        <v>8</v>
      </c>
      <c r="L3" s="14" t="s">
        <v>9</v>
      </c>
    </row>
    <row r="4" spans="1:13" s="3" customFormat="1"/>
    <row r="5" spans="1:13" s="3" customFormat="1">
      <c r="A5" s="3" t="s">
        <v>10</v>
      </c>
      <c r="B5" s="3" t="s">
        <v>11</v>
      </c>
      <c r="C5" s="3" t="s">
        <v>12</v>
      </c>
      <c r="D5" s="3" t="s">
        <v>13</v>
      </c>
      <c r="E5" s="3">
        <v>2950</v>
      </c>
      <c r="J5" s="3" t="s">
        <v>10</v>
      </c>
      <c r="K5" s="3" t="s">
        <v>14</v>
      </c>
      <c r="L5" s="3">
        <v>7035</v>
      </c>
    </row>
    <row r="6" spans="1:13" s="3" customFormat="1">
      <c r="A6" s="3" t="s">
        <v>10</v>
      </c>
      <c r="B6" s="3" t="s">
        <v>11</v>
      </c>
      <c r="C6" s="3" t="s">
        <v>15</v>
      </c>
      <c r="D6" s="3" t="s">
        <v>13</v>
      </c>
      <c r="E6" s="3">
        <v>1301</v>
      </c>
      <c r="J6" s="3" t="s">
        <v>10</v>
      </c>
      <c r="K6" s="3" t="s">
        <v>16</v>
      </c>
      <c r="L6" s="3">
        <v>9406</v>
      </c>
    </row>
    <row r="7" spans="1:13" s="3" customFormat="1">
      <c r="A7" s="3" t="s">
        <v>10</v>
      </c>
      <c r="B7" s="3" t="s">
        <v>11</v>
      </c>
      <c r="C7" s="3" t="s">
        <v>17</v>
      </c>
      <c r="D7" s="3" t="s">
        <v>13</v>
      </c>
      <c r="E7" s="3">
        <v>1695</v>
      </c>
      <c r="J7" s="3" t="s">
        <v>10</v>
      </c>
      <c r="K7" s="3" t="s">
        <v>18</v>
      </c>
      <c r="L7" s="3">
        <v>16286</v>
      </c>
    </row>
    <row r="8" spans="1:13" s="3" customFormat="1">
      <c r="A8" s="3" t="s">
        <v>10</v>
      </c>
      <c r="B8" s="3" t="s">
        <v>11</v>
      </c>
      <c r="C8" s="3" t="s">
        <v>19</v>
      </c>
      <c r="D8" s="3" t="s">
        <v>13</v>
      </c>
      <c r="E8" s="3">
        <v>1045</v>
      </c>
      <c r="J8" s="3" t="s">
        <v>10</v>
      </c>
      <c r="K8" s="3" t="s">
        <v>15</v>
      </c>
      <c r="L8" s="3">
        <v>428</v>
      </c>
    </row>
    <row r="9" spans="1:13" s="3" customFormat="1">
      <c r="A9" s="3" t="s">
        <v>10</v>
      </c>
      <c r="B9" s="3" t="s">
        <v>11</v>
      </c>
      <c r="C9" s="3" t="s">
        <v>20</v>
      </c>
      <c r="D9" s="3" t="s">
        <v>13</v>
      </c>
      <c r="E9" s="3">
        <v>1140</v>
      </c>
      <c r="J9" s="3" t="s">
        <v>10</v>
      </c>
      <c r="K9" s="3" t="s">
        <v>21</v>
      </c>
      <c r="L9" s="3">
        <v>40978</v>
      </c>
    </row>
    <row r="10" spans="1:13" s="3" customFormat="1">
      <c r="A10" s="3" t="s">
        <v>10</v>
      </c>
      <c r="B10" s="3" t="s">
        <v>11</v>
      </c>
      <c r="C10" s="3" t="s">
        <v>22</v>
      </c>
      <c r="D10" s="3" t="s">
        <v>13</v>
      </c>
      <c r="E10" s="3">
        <v>158</v>
      </c>
      <c r="J10" s="3" t="s">
        <v>10</v>
      </c>
      <c r="K10" s="3" t="s">
        <v>22</v>
      </c>
      <c r="L10" s="3">
        <v>87954</v>
      </c>
    </row>
    <row r="11" spans="1:13" s="3" customFormat="1">
      <c r="A11" s="3" t="s">
        <v>10</v>
      </c>
      <c r="B11" s="3" t="s">
        <v>11</v>
      </c>
      <c r="C11" s="3" t="s">
        <v>21</v>
      </c>
      <c r="D11" s="3" t="s">
        <v>13</v>
      </c>
      <c r="E11" s="3">
        <v>3526</v>
      </c>
      <c r="J11" s="3" t="s">
        <v>10</v>
      </c>
      <c r="K11" s="3" t="s">
        <v>20</v>
      </c>
      <c r="L11" s="3">
        <v>2980</v>
      </c>
    </row>
    <row r="12" spans="1:13" s="3" customFormat="1">
      <c r="A12" s="3" t="s">
        <v>10</v>
      </c>
      <c r="B12" s="3" t="s">
        <v>11</v>
      </c>
      <c r="C12" s="3" t="s">
        <v>18</v>
      </c>
      <c r="D12" s="3" t="s">
        <v>13</v>
      </c>
      <c r="E12" s="3">
        <v>2756</v>
      </c>
      <c r="J12" s="3" t="s">
        <v>10</v>
      </c>
      <c r="K12" s="3" t="s">
        <v>19</v>
      </c>
      <c r="L12" s="3">
        <v>35189</v>
      </c>
    </row>
    <row r="13" spans="1:13" s="3" customFormat="1">
      <c r="A13" t="s">
        <v>10</v>
      </c>
      <c r="B13" t="s">
        <v>11</v>
      </c>
      <c r="C13" t="s">
        <v>16</v>
      </c>
      <c r="D13" t="s">
        <v>13</v>
      </c>
      <c r="E13">
        <v>1679</v>
      </c>
      <c r="J13" s="3" t="s">
        <v>10</v>
      </c>
      <c r="K13" s="3" t="s">
        <v>17</v>
      </c>
      <c r="L13" s="3">
        <v>1117</v>
      </c>
    </row>
    <row r="14" spans="1:13" s="3" customFormat="1">
      <c r="A14" t="s">
        <v>10</v>
      </c>
      <c r="B14" t="s">
        <v>11</v>
      </c>
      <c r="C14" t="s">
        <v>14</v>
      </c>
      <c r="D14" t="s">
        <v>13</v>
      </c>
      <c r="E14">
        <v>6733</v>
      </c>
      <c r="J14" s="3" t="s">
        <v>10</v>
      </c>
      <c r="K14" s="3" t="s">
        <v>12</v>
      </c>
      <c r="L14" s="3">
        <v>2</v>
      </c>
    </row>
    <row r="15" spans="1:13" s="3" customFormat="1">
      <c r="A15"/>
      <c r="B15"/>
      <c r="C15"/>
      <c r="D15"/>
      <c r="E15"/>
    </row>
    <row r="16" spans="1:13" s="3" customFormat="1">
      <c r="A16" t="s">
        <v>23</v>
      </c>
      <c r="B16" t="s">
        <v>24</v>
      </c>
      <c r="C16" t="s">
        <v>19</v>
      </c>
      <c r="D16" t="s">
        <v>13</v>
      </c>
      <c r="E16">
        <v>941</v>
      </c>
      <c r="J16" s="3" t="s">
        <v>23</v>
      </c>
      <c r="K16" s="3" t="s">
        <v>14</v>
      </c>
      <c r="L16" s="3">
        <v>258</v>
      </c>
    </row>
    <row r="17" spans="1:12" s="3" customFormat="1">
      <c r="A17" t="s">
        <v>23</v>
      </c>
      <c r="B17" t="s">
        <v>24</v>
      </c>
      <c r="C17" t="s">
        <v>20</v>
      </c>
      <c r="D17" t="s">
        <v>13</v>
      </c>
      <c r="E17">
        <v>269</v>
      </c>
      <c r="J17" s="3" t="s">
        <v>23</v>
      </c>
      <c r="K17" s="3" t="s">
        <v>16</v>
      </c>
      <c r="L17" s="3">
        <v>240</v>
      </c>
    </row>
    <row r="18" spans="1:12" s="3" customFormat="1">
      <c r="A18" t="s">
        <v>23</v>
      </c>
      <c r="B18" t="s">
        <v>24</v>
      </c>
      <c r="C18" t="s">
        <v>22</v>
      </c>
      <c r="D18" t="s">
        <v>13</v>
      </c>
      <c r="E18">
        <v>2431</v>
      </c>
      <c r="J18" s="3" t="s">
        <v>23</v>
      </c>
      <c r="K18" s="3" t="s">
        <v>18</v>
      </c>
      <c r="L18" s="3">
        <v>383</v>
      </c>
    </row>
    <row r="19" spans="1:12" s="3" customFormat="1">
      <c r="A19" t="s">
        <v>23</v>
      </c>
      <c r="B19" t="s">
        <v>24</v>
      </c>
      <c r="C19" t="s">
        <v>21</v>
      </c>
      <c r="D19" t="s">
        <v>13</v>
      </c>
      <c r="E19">
        <v>1910</v>
      </c>
      <c r="J19" s="3" t="s">
        <v>23</v>
      </c>
      <c r="K19" s="3" t="s">
        <v>21</v>
      </c>
      <c r="L19" s="3">
        <v>570</v>
      </c>
    </row>
    <row r="20" spans="1:12" s="3" customFormat="1">
      <c r="A20" t="s">
        <v>23</v>
      </c>
      <c r="B20" t="s">
        <v>24</v>
      </c>
      <c r="C20" t="s">
        <v>18</v>
      </c>
      <c r="D20" t="s">
        <v>13</v>
      </c>
      <c r="E20">
        <v>1910</v>
      </c>
      <c r="J20" s="3" t="s">
        <v>23</v>
      </c>
      <c r="K20" s="3" t="s">
        <v>22</v>
      </c>
      <c r="L20" s="3">
        <v>3299</v>
      </c>
    </row>
    <row r="21" spans="1:12">
      <c r="A21" t="s">
        <v>23</v>
      </c>
      <c r="B21" t="s">
        <v>24</v>
      </c>
      <c r="C21" t="s">
        <v>16</v>
      </c>
      <c r="D21" t="s">
        <v>13</v>
      </c>
      <c r="E21">
        <v>1910</v>
      </c>
      <c r="J21" t="s">
        <v>23</v>
      </c>
      <c r="K21" t="s">
        <v>20</v>
      </c>
      <c r="L21">
        <v>938</v>
      </c>
    </row>
    <row r="22" spans="1:12">
      <c r="A22" t="s">
        <v>23</v>
      </c>
      <c r="B22" t="s">
        <v>24</v>
      </c>
      <c r="C22" t="s">
        <v>14</v>
      </c>
      <c r="D22" t="s">
        <v>13</v>
      </c>
      <c r="E22">
        <v>1910</v>
      </c>
      <c r="J22" t="s">
        <v>23</v>
      </c>
      <c r="K22" t="s">
        <v>19</v>
      </c>
      <c r="L22">
        <v>610</v>
      </c>
    </row>
    <row r="24" spans="1:12">
      <c r="A24" t="s">
        <v>25</v>
      </c>
      <c r="B24" t="s">
        <v>26</v>
      </c>
      <c r="C24" t="s">
        <v>17</v>
      </c>
      <c r="D24" t="s">
        <v>27</v>
      </c>
      <c r="E24">
        <v>1289</v>
      </c>
      <c r="J24" t="s">
        <v>25</v>
      </c>
      <c r="K24" t="s">
        <v>14</v>
      </c>
      <c r="L24">
        <v>1</v>
      </c>
    </row>
    <row r="25" spans="1:12">
      <c r="A25" t="s">
        <v>25</v>
      </c>
      <c r="B25" t="s">
        <v>26</v>
      </c>
      <c r="C25" t="s">
        <v>19</v>
      </c>
      <c r="D25" t="s">
        <v>27</v>
      </c>
      <c r="E25">
        <v>2481</v>
      </c>
      <c r="J25" t="s">
        <v>25</v>
      </c>
      <c r="K25" t="s">
        <v>16</v>
      </c>
      <c r="L25">
        <v>11</v>
      </c>
    </row>
    <row r="26" spans="1:12">
      <c r="A26" t="s">
        <v>25</v>
      </c>
      <c r="B26" t="s">
        <v>26</v>
      </c>
      <c r="C26" t="s">
        <v>20</v>
      </c>
      <c r="D26" t="s">
        <v>27</v>
      </c>
      <c r="E26">
        <v>15581</v>
      </c>
      <c r="J26" t="s">
        <v>25</v>
      </c>
      <c r="K26" t="s">
        <v>18</v>
      </c>
      <c r="L26">
        <v>19</v>
      </c>
    </row>
    <row r="27" spans="1:12">
      <c r="A27" t="s">
        <v>25</v>
      </c>
      <c r="B27" t="s">
        <v>26</v>
      </c>
      <c r="C27" t="s">
        <v>22</v>
      </c>
      <c r="D27" t="s">
        <v>27</v>
      </c>
      <c r="E27">
        <v>1856</v>
      </c>
      <c r="J27" t="s">
        <v>25</v>
      </c>
      <c r="K27" t="s">
        <v>22</v>
      </c>
      <c r="L27">
        <v>121057</v>
      </c>
    </row>
    <row r="28" spans="1:12">
      <c r="A28" t="s">
        <v>25</v>
      </c>
      <c r="B28" t="s">
        <v>26</v>
      </c>
      <c r="C28" t="s">
        <v>18</v>
      </c>
      <c r="D28" t="s">
        <v>27</v>
      </c>
      <c r="E28">
        <v>1289</v>
      </c>
      <c r="J28" t="s">
        <v>25</v>
      </c>
      <c r="K28" t="s">
        <v>20</v>
      </c>
      <c r="L28">
        <v>10</v>
      </c>
    </row>
    <row r="29" spans="1:12">
      <c r="A29" t="s">
        <v>25</v>
      </c>
      <c r="B29" t="s">
        <v>26</v>
      </c>
      <c r="C29" t="s">
        <v>16</v>
      </c>
      <c r="D29" t="s">
        <v>27</v>
      </c>
      <c r="E29">
        <v>1402</v>
      </c>
      <c r="J29" t="s">
        <v>25</v>
      </c>
      <c r="K29" t="s">
        <v>19</v>
      </c>
      <c r="L29">
        <v>210</v>
      </c>
    </row>
    <row r="30" spans="1:12">
      <c r="J30" t="s">
        <v>25</v>
      </c>
      <c r="K30" t="s">
        <v>17</v>
      </c>
      <c r="L30">
        <v>37</v>
      </c>
    </row>
  </sheetData>
  <mergeCells count="1">
    <mergeCell ref="I1:M1"/>
  </mergeCells>
  <pageMargins left="1" right="1" top="1" bottom="1" header="0.5" footer="0.5"/>
  <pageSetup fitToWidth="0" pageOrder="overThenDown"/>
  <extLst>
    <ext uri="smNativeData">
      <pm:sheetPrefs xmlns:pm="smNativeData" day="176748214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1"/>
  <sheetViews>
    <sheetView workbookViewId="0">
      <selection activeCell="L28" sqref="L28"/>
    </sheetView>
  </sheetViews>
  <sheetFormatPr defaultColWidth="10" defaultRowHeight="13.2"/>
  <cols>
    <col min="5" max="5" width="12.44140625" customWidth="1"/>
    <col min="6" max="6" width="11.5546875" customWidth="1"/>
    <col min="8" max="8" width="11.44140625" customWidth="1"/>
    <col min="9" max="9" width="11.6640625" customWidth="1"/>
  </cols>
  <sheetData>
    <row r="1" spans="1:15" ht="20.399999999999999">
      <c r="A1" s="1" t="s">
        <v>28</v>
      </c>
      <c r="G1" s="15" t="s">
        <v>29</v>
      </c>
      <c r="H1" s="16"/>
      <c r="I1" s="15"/>
      <c r="J1" s="15"/>
      <c r="K1" s="15"/>
      <c r="L1" s="11"/>
      <c r="M1" s="11"/>
      <c r="N1" s="11"/>
    </row>
    <row r="3" spans="1:15">
      <c r="A3" s="2" t="s">
        <v>30</v>
      </c>
      <c r="B3" s="2" t="s">
        <v>31</v>
      </c>
      <c r="C3" s="2" t="s">
        <v>4</v>
      </c>
      <c r="D3" s="2" t="s">
        <v>5</v>
      </c>
      <c r="E3" s="4" t="s">
        <v>6</v>
      </c>
      <c r="H3" s="14" t="s">
        <v>7</v>
      </c>
      <c r="I3" s="14" t="s">
        <v>8</v>
      </c>
      <c r="J3" s="14" t="s">
        <v>9</v>
      </c>
      <c r="O3" s="3"/>
    </row>
    <row r="4" spans="1:15" s="3" customFormat="1">
      <c r="A4" s="3" t="s">
        <v>32</v>
      </c>
      <c r="B4" s="3" t="s">
        <v>33</v>
      </c>
      <c r="C4" s="3" t="s">
        <v>22</v>
      </c>
      <c r="D4" s="3" t="s">
        <v>34</v>
      </c>
      <c r="E4" s="3">
        <v>6743</v>
      </c>
      <c r="H4" t="s">
        <v>32</v>
      </c>
      <c r="I4" t="s">
        <v>22</v>
      </c>
      <c r="J4">
        <v>188948</v>
      </c>
      <c r="L4"/>
      <c r="M4"/>
      <c r="N4"/>
    </row>
    <row r="5" spans="1:15" s="3" customFormat="1">
      <c r="A5" s="3" t="s">
        <v>32</v>
      </c>
      <c r="B5" s="3" t="s">
        <v>33</v>
      </c>
      <c r="C5" s="3" t="s">
        <v>22</v>
      </c>
      <c r="D5" s="3" t="s">
        <v>35</v>
      </c>
      <c r="E5" s="3">
        <v>2982</v>
      </c>
      <c r="H5"/>
      <c r="I5"/>
      <c r="J5"/>
      <c r="L5"/>
      <c r="M5"/>
      <c r="N5"/>
    </row>
    <row r="6" spans="1:15" s="3" customFormat="1">
      <c r="A6" s="3" t="s">
        <v>32</v>
      </c>
      <c r="B6" s="3" t="s">
        <v>33</v>
      </c>
      <c r="C6" s="3" t="s">
        <v>22</v>
      </c>
      <c r="D6" s="3" t="s">
        <v>13</v>
      </c>
      <c r="E6" s="3">
        <v>1992</v>
      </c>
      <c r="H6" t="s">
        <v>10</v>
      </c>
      <c r="I6" t="s">
        <v>14</v>
      </c>
      <c r="J6">
        <v>242</v>
      </c>
      <c r="L6"/>
      <c r="M6"/>
      <c r="N6"/>
    </row>
    <row r="7" spans="1:15" s="3" customFormat="1">
      <c r="A7" s="3" t="s">
        <v>32</v>
      </c>
      <c r="B7" s="3" t="s">
        <v>33</v>
      </c>
      <c r="C7" s="3" t="s">
        <v>22</v>
      </c>
      <c r="D7" s="3" t="s">
        <v>36</v>
      </c>
      <c r="E7" s="3">
        <v>1572</v>
      </c>
      <c r="H7" t="s">
        <v>10</v>
      </c>
      <c r="I7" t="s">
        <v>16</v>
      </c>
      <c r="J7">
        <v>119</v>
      </c>
      <c r="L7"/>
      <c r="M7"/>
      <c r="N7"/>
    </row>
    <row r="8" spans="1:15" s="3" customFormat="1">
      <c r="A8" s="3" t="s">
        <v>32</v>
      </c>
      <c r="B8" s="3" t="s">
        <v>33</v>
      </c>
      <c r="C8" s="3" t="s">
        <v>22</v>
      </c>
      <c r="D8" s="3" t="s">
        <v>27</v>
      </c>
      <c r="E8" s="3">
        <v>1226</v>
      </c>
      <c r="H8" t="s">
        <v>10</v>
      </c>
      <c r="I8" t="s">
        <v>18</v>
      </c>
      <c r="J8">
        <v>277</v>
      </c>
      <c r="L8"/>
      <c r="M8"/>
      <c r="N8"/>
    </row>
    <row r="9" spans="1:15" s="3" customFormat="1">
      <c r="H9" t="s">
        <v>10</v>
      </c>
      <c r="I9" t="s">
        <v>15</v>
      </c>
      <c r="J9">
        <v>79</v>
      </c>
      <c r="L9"/>
      <c r="M9"/>
      <c r="N9"/>
    </row>
    <row r="10" spans="1:15" s="3" customFormat="1">
      <c r="A10" s="3" t="s">
        <v>10</v>
      </c>
      <c r="B10" s="3" t="s">
        <v>11</v>
      </c>
      <c r="C10" s="3" t="s">
        <v>15</v>
      </c>
      <c r="D10" s="3" t="s">
        <v>13</v>
      </c>
      <c r="E10" s="3">
        <v>1043</v>
      </c>
      <c r="H10" t="s">
        <v>10</v>
      </c>
      <c r="I10" t="s">
        <v>21</v>
      </c>
      <c r="J10">
        <v>206</v>
      </c>
      <c r="L10"/>
      <c r="M10"/>
      <c r="N10"/>
    </row>
    <row r="11" spans="1:15" s="3" customFormat="1">
      <c r="A11" s="3" t="s">
        <v>10</v>
      </c>
      <c r="B11" s="3" t="s">
        <v>11</v>
      </c>
      <c r="C11" s="3" t="s">
        <v>15</v>
      </c>
      <c r="D11" s="3" t="s">
        <v>27</v>
      </c>
      <c r="E11" s="3">
        <v>201</v>
      </c>
      <c r="H11" t="s">
        <v>10</v>
      </c>
      <c r="I11" t="s">
        <v>22</v>
      </c>
      <c r="J11">
        <v>422</v>
      </c>
      <c r="L11"/>
      <c r="M11"/>
      <c r="N11"/>
    </row>
    <row r="12" spans="1:15" s="3" customFormat="1">
      <c r="A12" s="3" t="s">
        <v>10</v>
      </c>
      <c r="B12" s="3" t="s">
        <v>11</v>
      </c>
      <c r="C12" s="3" t="s">
        <v>17</v>
      </c>
      <c r="D12" s="3" t="s">
        <v>13</v>
      </c>
      <c r="E12" s="3">
        <v>1955</v>
      </c>
      <c r="H12" t="s">
        <v>10</v>
      </c>
      <c r="I12" t="s">
        <v>20</v>
      </c>
      <c r="J12">
        <v>678</v>
      </c>
      <c r="L12"/>
      <c r="M12"/>
      <c r="N12"/>
    </row>
    <row r="13" spans="1:15" s="3" customFormat="1">
      <c r="A13" s="3" t="s">
        <v>10</v>
      </c>
      <c r="B13" s="3" t="s">
        <v>11</v>
      </c>
      <c r="C13" s="3" t="s">
        <v>17</v>
      </c>
      <c r="D13" s="3" t="s">
        <v>35</v>
      </c>
      <c r="E13" s="3">
        <v>1091</v>
      </c>
      <c r="H13" t="s">
        <v>10</v>
      </c>
      <c r="I13" t="s">
        <v>19</v>
      </c>
      <c r="J13">
        <v>1496</v>
      </c>
      <c r="L13"/>
      <c r="M13"/>
      <c r="N13"/>
    </row>
    <row r="14" spans="1:15" s="3" customFormat="1">
      <c r="A14" s="3" t="s">
        <v>10</v>
      </c>
      <c r="B14" s="3" t="s">
        <v>11</v>
      </c>
      <c r="C14" s="3" t="s">
        <v>17</v>
      </c>
      <c r="D14" s="3" t="s">
        <v>27</v>
      </c>
      <c r="E14" s="3">
        <v>800</v>
      </c>
      <c r="H14" t="s">
        <v>10</v>
      </c>
      <c r="I14" t="s">
        <v>17</v>
      </c>
      <c r="J14">
        <v>229</v>
      </c>
      <c r="L14"/>
      <c r="M14"/>
      <c r="N14"/>
    </row>
    <row r="15" spans="1:15" s="3" customFormat="1">
      <c r="A15" s="3" t="s">
        <v>10</v>
      </c>
      <c r="B15" s="3" t="s">
        <v>11</v>
      </c>
      <c r="C15" s="3" t="s">
        <v>17</v>
      </c>
      <c r="D15" s="3" t="s">
        <v>34</v>
      </c>
      <c r="E15" s="3">
        <v>432</v>
      </c>
      <c r="H15"/>
      <c r="I15"/>
      <c r="J15"/>
      <c r="L15"/>
      <c r="M15"/>
      <c r="N15"/>
    </row>
    <row r="16" spans="1:15" s="3" customFormat="1">
      <c r="A16" s="3" t="s">
        <v>10</v>
      </c>
      <c r="B16" s="3" t="s">
        <v>11</v>
      </c>
      <c r="C16" s="3" t="s">
        <v>17</v>
      </c>
      <c r="D16" s="3" t="s">
        <v>36</v>
      </c>
      <c r="E16" s="3">
        <v>235</v>
      </c>
      <c r="H16" t="s">
        <v>23</v>
      </c>
      <c r="I16" t="s">
        <v>14</v>
      </c>
      <c r="J16">
        <v>6964</v>
      </c>
      <c r="L16"/>
      <c r="M16"/>
      <c r="N16"/>
    </row>
    <row r="17" spans="1:14" s="3" customFormat="1">
      <c r="A17" s="3" t="s">
        <v>10</v>
      </c>
      <c r="B17" s="3" t="s">
        <v>11</v>
      </c>
      <c r="C17" s="3" t="s">
        <v>19</v>
      </c>
      <c r="D17" s="3" t="s">
        <v>13</v>
      </c>
      <c r="E17" s="3">
        <v>1941</v>
      </c>
      <c r="H17" t="s">
        <v>23</v>
      </c>
      <c r="I17" t="s">
        <v>16</v>
      </c>
      <c r="J17">
        <v>3545</v>
      </c>
      <c r="L17"/>
      <c r="M17"/>
      <c r="N17"/>
    </row>
    <row r="18" spans="1:14" s="3" customFormat="1">
      <c r="A18" s="3" t="s">
        <v>10</v>
      </c>
      <c r="B18" s="3" t="s">
        <v>11</v>
      </c>
      <c r="C18" s="3" t="s">
        <v>19</v>
      </c>
      <c r="D18" s="3" t="s">
        <v>35</v>
      </c>
      <c r="E18" s="3">
        <v>1941</v>
      </c>
      <c r="H18" t="s">
        <v>23</v>
      </c>
      <c r="I18" t="s">
        <v>18</v>
      </c>
      <c r="J18">
        <v>13716</v>
      </c>
      <c r="L18"/>
      <c r="M18"/>
      <c r="N18"/>
    </row>
    <row r="19" spans="1:14" s="3" customFormat="1">
      <c r="A19" s="3" t="s">
        <v>10</v>
      </c>
      <c r="B19" s="3" t="s">
        <v>11</v>
      </c>
      <c r="C19" s="3" t="s">
        <v>19</v>
      </c>
      <c r="D19" s="3" t="s">
        <v>27</v>
      </c>
      <c r="E19" s="3">
        <v>1001</v>
      </c>
      <c r="H19" t="s">
        <v>23</v>
      </c>
      <c r="I19" t="s">
        <v>21</v>
      </c>
      <c r="J19">
        <v>13607</v>
      </c>
      <c r="L19"/>
      <c r="M19"/>
      <c r="N19"/>
    </row>
    <row r="20" spans="1:14" s="3" customFormat="1">
      <c r="A20" s="3" t="s">
        <v>10</v>
      </c>
      <c r="B20" s="3" t="s">
        <v>11</v>
      </c>
      <c r="C20" s="3" t="s">
        <v>19</v>
      </c>
      <c r="D20" s="3" t="s">
        <v>36</v>
      </c>
      <c r="E20" s="3">
        <v>543</v>
      </c>
      <c r="H20" t="s">
        <v>23</v>
      </c>
      <c r="I20" t="s">
        <v>22</v>
      </c>
      <c r="J20">
        <v>23477</v>
      </c>
      <c r="L20"/>
      <c r="M20"/>
      <c r="N20"/>
    </row>
    <row r="21" spans="1:14" s="3" customFormat="1">
      <c r="A21" s="3" t="s">
        <v>10</v>
      </c>
      <c r="B21" s="3" t="s">
        <v>11</v>
      </c>
      <c r="C21" s="3" t="s">
        <v>19</v>
      </c>
      <c r="D21" s="3" t="s">
        <v>34</v>
      </c>
      <c r="E21" s="3">
        <v>432</v>
      </c>
      <c r="H21" t="s">
        <v>23</v>
      </c>
      <c r="I21" t="s">
        <v>20</v>
      </c>
      <c r="J21">
        <v>16224</v>
      </c>
      <c r="L21"/>
      <c r="M21"/>
      <c r="N21"/>
    </row>
    <row r="22" spans="1:14" s="3" customFormat="1">
      <c r="A22" s="3" t="s">
        <v>10</v>
      </c>
      <c r="B22" s="3" t="s">
        <v>11</v>
      </c>
      <c r="C22" s="3" t="s">
        <v>20</v>
      </c>
      <c r="D22" s="3" t="s">
        <v>13</v>
      </c>
      <c r="E22" s="3">
        <v>1955</v>
      </c>
      <c r="H22" t="s">
        <v>23</v>
      </c>
      <c r="I22" t="s">
        <v>19</v>
      </c>
      <c r="J22">
        <v>42971</v>
      </c>
      <c r="L22"/>
      <c r="M22"/>
      <c r="N22"/>
    </row>
    <row r="23" spans="1:14" s="3" customFormat="1">
      <c r="A23" s="3" t="s">
        <v>10</v>
      </c>
      <c r="B23" s="3" t="s">
        <v>11</v>
      </c>
      <c r="C23" s="3" t="s">
        <v>20</v>
      </c>
      <c r="D23" s="3" t="s">
        <v>35</v>
      </c>
      <c r="E23" s="3">
        <v>1354</v>
      </c>
      <c r="H23"/>
      <c r="I23"/>
      <c r="J23"/>
      <c r="L23"/>
      <c r="M23"/>
      <c r="N23"/>
    </row>
    <row r="24" spans="1:14" s="3" customFormat="1">
      <c r="A24" s="3" t="s">
        <v>10</v>
      </c>
      <c r="B24" s="3" t="s">
        <v>11</v>
      </c>
      <c r="C24" s="3" t="s">
        <v>20</v>
      </c>
      <c r="D24" s="3" t="s">
        <v>34</v>
      </c>
      <c r="E24" s="3">
        <v>432</v>
      </c>
      <c r="H24" t="s">
        <v>25</v>
      </c>
      <c r="I24" t="s">
        <v>14</v>
      </c>
      <c r="J24">
        <v>2603</v>
      </c>
      <c r="L24"/>
      <c r="M24"/>
      <c r="N24"/>
    </row>
    <row r="25" spans="1:14" s="3" customFormat="1">
      <c r="A25" s="3" t="s">
        <v>10</v>
      </c>
      <c r="B25" s="3" t="s">
        <v>11</v>
      </c>
      <c r="C25" s="3" t="s">
        <v>20</v>
      </c>
      <c r="D25" s="3" t="s">
        <v>36</v>
      </c>
      <c r="E25" s="3">
        <v>413</v>
      </c>
      <c r="H25" t="s">
        <v>25</v>
      </c>
      <c r="I25" t="s">
        <v>16</v>
      </c>
      <c r="J25">
        <v>2338</v>
      </c>
      <c r="L25"/>
      <c r="M25"/>
      <c r="N25"/>
    </row>
    <row r="26" spans="1:14" s="3" customFormat="1">
      <c r="A26" s="3" t="s">
        <v>10</v>
      </c>
      <c r="B26" s="3" t="s">
        <v>11</v>
      </c>
      <c r="C26" s="3" t="s">
        <v>20</v>
      </c>
      <c r="D26" s="3" t="s">
        <v>27</v>
      </c>
      <c r="E26" s="3">
        <v>272</v>
      </c>
      <c r="H26" t="s">
        <v>25</v>
      </c>
      <c r="I26" t="s">
        <v>18</v>
      </c>
      <c r="J26">
        <v>6717</v>
      </c>
      <c r="L26"/>
      <c r="M26"/>
      <c r="N26"/>
    </row>
    <row r="27" spans="1:14" s="3" customFormat="1">
      <c r="A27" s="3" t="s">
        <v>10</v>
      </c>
      <c r="B27" s="3" t="s">
        <v>11</v>
      </c>
      <c r="C27" s="3" t="s">
        <v>22</v>
      </c>
      <c r="D27" s="3" t="s">
        <v>36</v>
      </c>
      <c r="E27" s="3">
        <v>3026</v>
      </c>
      <c r="H27" t="s">
        <v>25</v>
      </c>
      <c r="I27" t="s">
        <v>22</v>
      </c>
      <c r="J27">
        <v>16987</v>
      </c>
      <c r="L27"/>
      <c r="M27"/>
      <c r="N27"/>
    </row>
    <row r="28" spans="1:14" s="3" customFormat="1">
      <c r="A28" s="3" t="s">
        <v>10</v>
      </c>
      <c r="B28" s="3" t="s">
        <v>11</v>
      </c>
      <c r="C28" s="3" t="s">
        <v>22</v>
      </c>
      <c r="D28" s="3" t="s">
        <v>27</v>
      </c>
      <c r="E28" s="3">
        <v>1490</v>
      </c>
      <c r="H28" t="s">
        <v>25</v>
      </c>
      <c r="I28" t="s">
        <v>19</v>
      </c>
      <c r="J28">
        <v>41550</v>
      </c>
      <c r="L28"/>
      <c r="M28"/>
      <c r="N28"/>
    </row>
    <row r="29" spans="1:14" s="3" customFormat="1">
      <c r="A29" s="3" t="s">
        <v>10</v>
      </c>
      <c r="B29" s="3" t="s">
        <v>11</v>
      </c>
      <c r="C29" s="3" t="s">
        <v>22</v>
      </c>
      <c r="D29" s="3" t="s">
        <v>34</v>
      </c>
      <c r="E29" s="3">
        <v>1263</v>
      </c>
      <c r="H29" t="s">
        <v>25</v>
      </c>
      <c r="I29" t="s">
        <v>17</v>
      </c>
      <c r="J29">
        <v>9426</v>
      </c>
      <c r="L29"/>
      <c r="M29"/>
      <c r="N29"/>
    </row>
    <row r="30" spans="1:14" s="3" customFormat="1">
      <c r="A30" s="3" t="s">
        <v>10</v>
      </c>
      <c r="B30" s="3" t="s">
        <v>11</v>
      </c>
      <c r="C30" s="3" t="s">
        <v>22</v>
      </c>
      <c r="D30" s="3" t="s">
        <v>13</v>
      </c>
      <c r="E30" s="3">
        <v>1053</v>
      </c>
      <c r="H30"/>
      <c r="I30"/>
      <c r="J30"/>
      <c r="L30"/>
      <c r="M30"/>
      <c r="N30"/>
    </row>
    <row r="31" spans="1:14" s="3" customFormat="1">
      <c r="A31" s="3" t="s">
        <v>10</v>
      </c>
      <c r="B31" s="3" t="s">
        <v>11</v>
      </c>
      <c r="C31" s="3" t="s">
        <v>22</v>
      </c>
      <c r="D31" s="3" t="s">
        <v>35</v>
      </c>
      <c r="E31" s="3">
        <v>1041</v>
      </c>
      <c r="H31" t="s">
        <v>37</v>
      </c>
      <c r="I31" t="s">
        <v>14</v>
      </c>
      <c r="J31">
        <v>11928</v>
      </c>
      <c r="L31"/>
      <c r="M31"/>
      <c r="N31"/>
    </row>
    <row r="32" spans="1:14" s="3" customFormat="1">
      <c r="A32" s="3" t="s">
        <v>10</v>
      </c>
      <c r="B32" s="3" t="s">
        <v>11</v>
      </c>
      <c r="C32" s="3" t="s">
        <v>21</v>
      </c>
      <c r="D32" s="3" t="s">
        <v>35</v>
      </c>
      <c r="E32" s="3">
        <v>3510</v>
      </c>
      <c r="H32" t="s">
        <v>37</v>
      </c>
      <c r="I32" t="s">
        <v>16</v>
      </c>
      <c r="J32">
        <v>9008</v>
      </c>
      <c r="L32"/>
      <c r="M32"/>
      <c r="N32"/>
    </row>
    <row r="33" spans="1:14" s="3" customFormat="1">
      <c r="A33" s="3" t="s">
        <v>10</v>
      </c>
      <c r="B33" s="3" t="s">
        <v>11</v>
      </c>
      <c r="C33" s="3" t="s">
        <v>21</v>
      </c>
      <c r="D33" s="3" t="s">
        <v>27</v>
      </c>
      <c r="E33" s="3">
        <v>2935</v>
      </c>
      <c r="H33" t="s">
        <v>37</v>
      </c>
      <c r="I33" t="s">
        <v>18</v>
      </c>
      <c r="J33">
        <v>16814</v>
      </c>
      <c r="L33"/>
      <c r="M33"/>
      <c r="N33"/>
    </row>
    <row r="34" spans="1:14" s="3" customFormat="1">
      <c r="A34" s="3" t="s">
        <v>10</v>
      </c>
      <c r="B34" s="3" t="s">
        <v>11</v>
      </c>
      <c r="C34" s="3" t="s">
        <v>21</v>
      </c>
      <c r="D34" s="3" t="s">
        <v>36</v>
      </c>
      <c r="E34" s="3">
        <v>2389</v>
      </c>
      <c r="H34" t="s">
        <v>37</v>
      </c>
      <c r="I34" t="s">
        <v>21</v>
      </c>
      <c r="J34">
        <v>15689</v>
      </c>
      <c r="L34"/>
      <c r="M34"/>
      <c r="N34"/>
    </row>
    <row r="35" spans="1:14" s="3" customFormat="1">
      <c r="A35" s="3" t="s">
        <v>10</v>
      </c>
      <c r="B35" s="3" t="s">
        <v>11</v>
      </c>
      <c r="C35" s="3" t="s">
        <v>21</v>
      </c>
      <c r="D35" s="3" t="s">
        <v>13</v>
      </c>
      <c r="E35" s="3">
        <v>1527</v>
      </c>
      <c r="H35" t="s">
        <v>37</v>
      </c>
      <c r="I35" t="s">
        <v>22</v>
      </c>
      <c r="J35">
        <v>40435</v>
      </c>
      <c r="L35"/>
      <c r="M35"/>
      <c r="N35"/>
    </row>
    <row r="36" spans="1:14" s="3" customFormat="1">
      <c r="A36" s="3" t="s">
        <v>10</v>
      </c>
      <c r="B36" s="3" t="s">
        <v>11</v>
      </c>
      <c r="C36" s="3" t="s">
        <v>18</v>
      </c>
      <c r="D36" s="3" t="s">
        <v>34</v>
      </c>
      <c r="E36" s="3">
        <v>3006</v>
      </c>
      <c r="H36" t="s">
        <v>37</v>
      </c>
      <c r="I36" t="s">
        <v>20</v>
      </c>
      <c r="J36">
        <v>2</v>
      </c>
    </row>
    <row r="37" spans="1:14" s="3" customFormat="1">
      <c r="A37" s="3" t="s">
        <v>10</v>
      </c>
      <c r="B37" s="3" t="s">
        <v>11</v>
      </c>
      <c r="C37" s="3" t="s">
        <v>18</v>
      </c>
      <c r="D37" s="3" t="s">
        <v>36</v>
      </c>
      <c r="E37" s="3">
        <v>2548</v>
      </c>
      <c r="H37" t="s">
        <v>37</v>
      </c>
      <c r="I37" t="s">
        <v>19</v>
      </c>
      <c r="J37">
        <v>4</v>
      </c>
    </row>
    <row r="38" spans="1:14" s="3" customFormat="1">
      <c r="A38" s="3" t="s">
        <v>10</v>
      </c>
      <c r="B38" s="3" t="s">
        <v>11</v>
      </c>
      <c r="C38" s="3" t="s">
        <v>18</v>
      </c>
      <c r="D38" s="3" t="s">
        <v>13</v>
      </c>
      <c r="E38" s="3">
        <v>1955</v>
      </c>
      <c r="H38"/>
      <c r="I38"/>
      <c r="J38"/>
    </row>
    <row r="39" spans="1:14" s="3" customFormat="1">
      <c r="A39" s="3" t="s">
        <v>10</v>
      </c>
      <c r="B39" s="3" t="s">
        <v>11</v>
      </c>
      <c r="C39" s="3" t="s">
        <v>18</v>
      </c>
      <c r="D39" s="3" t="s">
        <v>35</v>
      </c>
      <c r="E39" s="3">
        <v>1242</v>
      </c>
      <c r="H39"/>
      <c r="I39"/>
      <c r="J39"/>
    </row>
    <row r="40" spans="1:14" s="3" customFormat="1">
      <c r="A40" s="3" t="s">
        <v>10</v>
      </c>
      <c r="B40" s="3" t="s">
        <v>11</v>
      </c>
      <c r="C40" s="3" t="s">
        <v>18</v>
      </c>
      <c r="D40" s="3" t="s">
        <v>27</v>
      </c>
      <c r="E40" s="3">
        <v>1197</v>
      </c>
      <c r="H40"/>
      <c r="I40"/>
      <c r="J40"/>
    </row>
    <row r="41" spans="1:14" s="3" customFormat="1">
      <c r="A41" s="3" t="s">
        <v>10</v>
      </c>
      <c r="B41" s="3" t="s">
        <v>11</v>
      </c>
      <c r="C41" s="3" t="s">
        <v>16</v>
      </c>
      <c r="D41" s="3" t="s">
        <v>27</v>
      </c>
      <c r="E41" s="3">
        <v>2650</v>
      </c>
      <c r="H41"/>
      <c r="I41"/>
      <c r="J41"/>
    </row>
    <row r="42" spans="1:14" s="3" customFormat="1">
      <c r="A42" s="3" t="s">
        <v>10</v>
      </c>
      <c r="B42" s="3" t="s">
        <v>11</v>
      </c>
      <c r="C42" s="3" t="s">
        <v>16</v>
      </c>
      <c r="D42" s="3" t="s">
        <v>13</v>
      </c>
      <c r="E42" s="3">
        <v>1955</v>
      </c>
    </row>
    <row r="43" spans="1:14" s="3" customFormat="1">
      <c r="A43" s="3" t="s">
        <v>10</v>
      </c>
      <c r="B43" s="3" t="s">
        <v>11</v>
      </c>
      <c r="C43" s="3" t="s">
        <v>14</v>
      </c>
      <c r="D43" s="3" t="s">
        <v>27</v>
      </c>
      <c r="E43" s="3">
        <v>7006</v>
      </c>
    </row>
    <row r="44" spans="1:14" s="3" customFormat="1">
      <c r="A44" s="3" t="s">
        <v>10</v>
      </c>
      <c r="B44" s="3" t="s">
        <v>11</v>
      </c>
      <c r="C44" s="3" t="s">
        <v>14</v>
      </c>
      <c r="D44" s="3" t="s">
        <v>36</v>
      </c>
      <c r="E44" s="3">
        <v>2548</v>
      </c>
    </row>
    <row r="45" spans="1:14" s="3" customFormat="1">
      <c r="A45" s="3" t="s">
        <v>10</v>
      </c>
      <c r="B45" s="3" t="s">
        <v>11</v>
      </c>
      <c r="C45" s="3" t="s">
        <v>14</v>
      </c>
      <c r="D45" s="3" t="s">
        <v>35</v>
      </c>
      <c r="E45" s="3">
        <v>2468</v>
      </c>
    </row>
    <row r="46" spans="1:14" s="3" customFormat="1">
      <c r="A46" s="3" t="s">
        <v>10</v>
      </c>
      <c r="B46" s="3" t="s">
        <v>11</v>
      </c>
      <c r="C46" s="3" t="s">
        <v>14</v>
      </c>
      <c r="D46" s="3" t="s">
        <v>13</v>
      </c>
      <c r="E46" s="3">
        <v>2447</v>
      </c>
    </row>
    <row r="47" spans="1:14" s="3" customFormat="1">
      <c r="A47" s="3" t="s">
        <v>10</v>
      </c>
      <c r="B47" s="3" t="s">
        <v>11</v>
      </c>
      <c r="C47" s="3" t="s">
        <v>14</v>
      </c>
      <c r="D47" s="3" t="s">
        <v>34</v>
      </c>
      <c r="E47" s="3">
        <v>2375</v>
      </c>
    </row>
    <row r="48" spans="1:14" s="3" customFormat="1"/>
    <row r="49" spans="1:5" s="3" customFormat="1">
      <c r="A49" s="3" t="s">
        <v>23</v>
      </c>
      <c r="B49" s="3" t="s">
        <v>24</v>
      </c>
      <c r="C49" s="3" t="s">
        <v>19</v>
      </c>
      <c r="D49" s="3" t="s">
        <v>34</v>
      </c>
      <c r="E49" s="3">
        <v>1441</v>
      </c>
    </row>
    <row r="50" spans="1:5" s="3" customFormat="1">
      <c r="A50" s="3" t="s">
        <v>23</v>
      </c>
      <c r="B50" s="3" t="s">
        <v>24</v>
      </c>
      <c r="C50" s="3" t="s">
        <v>19</v>
      </c>
      <c r="D50" s="3" t="s">
        <v>13</v>
      </c>
      <c r="E50" s="3">
        <v>1162</v>
      </c>
    </row>
    <row r="51" spans="1:5" s="3" customFormat="1">
      <c r="A51" s="3" t="s">
        <v>23</v>
      </c>
      <c r="B51" s="3" t="s">
        <v>24</v>
      </c>
      <c r="C51" s="3" t="s">
        <v>19</v>
      </c>
      <c r="D51" s="3" t="s">
        <v>27</v>
      </c>
      <c r="E51" s="3">
        <v>1032</v>
      </c>
    </row>
    <row r="52" spans="1:5" s="3" customFormat="1">
      <c r="A52" s="3" t="s">
        <v>23</v>
      </c>
      <c r="B52" s="3" t="s">
        <v>24</v>
      </c>
      <c r="C52" s="3" t="s">
        <v>19</v>
      </c>
      <c r="D52" s="3" t="s">
        <v>36</v>
      </c>
      <c r="E52" s="3">
        <v>1032</v>
      </c>
    </row>
    <row r="53" spans="1:5" s="3" customFormat="1">
      <c r="A53" s="3" t="s">
        <v>23</v>
      </c>
      <c r="B53" s="3" t="s">
        <v>24</v>
      </c>
      <c r="C53" s="3" t="s">
        <v>19</v>
      </c>
      <c r="D53" s="3" t="s">
        <v>35</v>
      </c>
      <c r="E53" s="3">
        <v>980</v>
      </c>
    </row>
    <row r="54" spans="1:5" s="3" customFormat="1">
      <c r="A54" s="3" t="s">
        <v>23</v>
      </c>
      <c r="B54" s="3" t="s">
        <v>24</v>
      </c>
      <c r="C54" s="3" t="s">
        <v>20</v>
      </c>
      <c r="D54" s="3" t="s">
        <v>36</v>
      </c>
      <c r="E54" s="3">
        <v>2053</v>
      </c>
    </row>
    <row r="55" spans="1:5" s="3" customFormat="1">
      <c r="A55" s="3" t="s">
        <v>23</v>
      </c>
      <c r="B55" s="3" t="s">
        <v>24</v>
      </c>
      <c r="C55" s="3" t="s">
        <v>20</v>
      </c>
      <c r="D55" s="3" t="s">
        <v>27</v>
      </c>
      <c r="E55" s="3">
        <v>1619</v>
      </c>
    </row>
    <row r="56" spans="1:5" s="3" customFormat="1">
      <c r="A56" s="3" t="s">
        <v>23</v>
      </c>
      <c r="B56" s="3" t="s">
        <v>24</v>
      </c>
      <c r="C56" s="3" t="s">
        <v>20</v>
      </c>
      <c r="D56" s="3" t="s">
        <v>35</v>
      </c>
      <c r="E56" s="3">
        <v>1580</v>
      </c>
    </row>
    <row r="57" spans="1:5" s="3" customFormat="1">
      <c r="A57" s="3" t="s">
        <v>23</v>
      </c>
      <c r="B57" s="3" t="s">
        <v>24</v>
      </c>
      <c r="C57" s="3" t="s">
        <v>20</v>
      </c>
      <c r="D57" s="3" t="s">
        <v>13</v>
      </c>
      <c r="E57" s="3">
        <v>1162</v>
      </c>
    </row>
    <row r="58" spans="1:5" s="3" customFormat="1">
      <c r="A58" s="3" t="s">
        <v>23</v>
      </c>
      <c r="B58" s="3" t="s">
        <v>24</v>
      </c>
      <c r="C58" s="3" t="s">
        <v>20</v>
      </c>
      <c r="D58" s="3" t="s">
        <v>34</v>
      </c>
      <c r="E58" s="3">
        <v>555</v>
      </c>
    </row>
    <row r="59" spans="1:5" s="3" customFormat="1">
      <c r="A59" s="3" t="s">
        <v>23</v>
      </c>
      <c r="B59" s="3" t="s">
        <v>24</v>
      </c>
      <c r="C59" s="3" t="s">
        <v>22</v>
      </c>
      <c r="D59" s="3" t="s">
        <v>27</v>
      </c>
      <c r="E59" s="3">
        <v>1677</v>
      </c>
    </row>
    <row r="60" spans="1:5" s="3" customFormat="1">
      <c r="A60" s="3" t="s">
        <v>23</v>
      </c>
      <c r="B60" s="3" t="s">
        <v>24</v>
      </c>
      <c r="C60" s="3" t="s">
        <v>22</v>
      </c>
      <c r="D60" s="3" t="s">
        <v>35</v>
      </c>
      <c r="E60" s="3">
        <v>1580</v>
      </c>
    </row>
    <row r="61" spans="1:5" s="3" customFormat="1">
      <c r="A61" s="3" t="s">
        <v>23</v>
      </c>
      <c r="B61" s="3" t="s">
        <v>24</v>
      </c>
      <c r="C61" s="3" t="s">
        <v>22</v>
      </c>
      <c r="D61" s="3" t="s">
        <v>34</v>
      </c>
      <c r="E61" s="3">
        <v>1441</v>
      </c>
    </row>
    <row r="62" spans="1:5" s="3" customFormat="1">
      <c r="A62" s="3" t="s">
        <v>23</v>
      </c>
      <c r="B62" s="3" t="s">
        <v>24</v>
      </c>
      <c r="C62" s="3" t="s">
        <v>22</v>
      </c>
      <c r="D62" s="3" t="s">
        <v>13</v>
      </c>
      <c r="E62" s="3">
        <v>1321</v>
      </c>
    </row>
    <row r="63" spans="1:5" s="3" customFormat="1">
      <c r="A63" s="3" t="s">
        <v>23</v>
      </c>
      <c r="B63" s="3" t="s">
        <v>24</v>
      </c>
      <c r="C63" s="3" t="s">
        <v>22</v>
      </c>
      <c r="D63" s="3" t="s">
        <v>36</v>
      </c>
      <c r="E63" s="3">
        <v>1032</v>
      </c>
    </row>
    <row r="64" spans="1:5" s="3" customFormat="1">
      <c r="A64" s="3" t="s">
        <v>23</v>
      </c>
      <c r="B64" s="3" t="s">
        <v>24</v>
      </c>
      <c r="C64" s="3" t="s">
        <v>21</v>
      </c>
      <c r="D64" s="3" t="s">
        <v>13</v>
      </c>
      <c r="E64" s="3">
        <v>7123</v>
      </c>
    </row>
    <row r="65" spans="1:5" s="3" customFormat="1">
      <c r="A65" s="3" t="s">
        <v>23</v>
      </c>
      <c r="B65" s="3" t="s">
        <v>24</v>
      </c>
      <c r="C65" s="3" t="s">
        <v>21</v>
      </c>
      <c r="D65" s="3" t="s">
        <v>27</v>
      </c>
      <c r="E65" s="3">
        <v>2643</v>
      </c>
    </row>
    <row r="66" spans="1:5" s="3" customFormat="1">
      <c r="A66" s="3" t="s">
        <v>23</v>
      </c>
      <c r="B66" s="3" t="s">
        <v>24</v>
      </c>
      <c r="C66" s="3" t="s">
        <v>21</v>
      </c>
      <c r="D66" s="3" t="s">
        <v>35</v>
      </c>
      <c r="E66" s="3">
        <v>1580</v>
      </c>
    </row>
    <row r="67" spans="1:5" s="3" customFormat="1">
      <c r="A67" s="3" t="s">
        <v>23</v>
      </c>
      <c r="B67" s="3" t="s">
        <v>24</v>
      </c>
      <c r="C67" s="3" t="s">
        <v>21</v>
      </c>
      <c r="D67" s="3" t="s">
        <v>36</v>
      </c>
      <c r="E67" s="3">
        <v>1062</v>
      </c>
    </row>
    <row r="68" spans="1:5" s="3" customFormat="1">
      <c r="A68" s="3" t="s">
        <v>23</v>
      </c>
      <c r="B68" s="3" t="s">
        <v>24</v>
      </c>
      <c r="C68" s="3" t="s">
        <v>21</v>
      </c>
      <c r="D68" s="3" t="s">
        <v>34</v>
      </c>
      <c r="E68" s="3">
        <v>1047</v>
      </c>
    </row>
    <row r="69" spans="1:5" s="3" customFormat="1">
      <c r="A69" s="3" t="s">
        <v>23</v>
      </c>
      <c r="B69" s="3" t="s">
        <v>24</v>
      </c>
      <c r="C69" s="3" t="s">
        <v>18</v>
      </c>
      <c r="D69" s="3" t="s">
        <v>13</v>
      </c>
      <c r="E69" s="3">
        <v>7070</v>
      </c>
    </row>
    <row r="70" spans="1:5" s="3" customFormat="1">
      <c r="A70" s="3" t="s">
        <v>23</v>
      </c>
      <c r="B70" s="3" t="s">
        <v>24</v>
      </c>
      <c r="C70" s="3" t="s">
        <v>18</v>
      </c>
      <c r="D70" s="3" t="s">
        <v>35</v>
      </c>
      <c r="E70" s="3">
        <v>6455</v>
      </c>
    </row>
    <row r="71" spans="1:5" s="3" customFormat="1">
      <c r="A71" s="3" t="s">
        <v>23</v>
      </c>
      <c r="B71" s="3" t="s">
        <v>24</v>
      </c>
      <c r="C71" s="3" t="s">
        <v>18</v>
      </c>
      <c r="D71" s="3" t="s">
        <v>27</v>
      </c>
      <c r="E71" s="3">
        <v>3725</v>
      </c>
    </row>
    <row r="72" spans="1:5" s="3" customFormat="1">
      <c r="A72" s="3" t="s">
        <v>23</v>
      </c>
      <c r="B72" s="3" t="s">
        <v>24</v>
      </c>
      <c r="C72" s="3" t="s">
        <v>18</v>
      </c>
      <c r="D72" s="3" t="s">
        <v>36</v>
      </c>
      <c r="E72" s="3">
        <v>1741</v>
      </c>
    </row>
    <row r="73" spans="1:5" s="3" customFormat="1">
      <c r="A73" s="3" t="s">
        <v>23</v>
      </c>
      <c r="B73" s="3" t="s">
        <v>24</v>
      </c>
      <c r="C73" s="3" t="s">
        <v>18</v>
      </c>
      <c r="D73" s="3" t="s">
        <v>34</v>
      </c>
      <c r="E73" s="3">
        <v>1047</v>
      </c>
    </row>
    <row r="74" spans="1:5" s="3" customFormat="1">
      <c r="A74" s="3" t="s">
        <v>23</v>
      </c>
      <c r="B74" s="3" t="s">
        <v>24</v>
      </c>
      <c r="C74" s="3" t="s">
        <v>16</v>
      </c>
      <c r="D74" s="3" t="s">
        <v>13</v>
      </c>
      <c r="E74" s="3">
        <v>7123</v>
      </c>
    </row>
    <row r="75" spans="1:5" s="3" customFormat="1">
      <c r="A75" s="3" t="s">
        <v>23</v>
      </c>
      <c r="B75" s="3" t="s">
        <v>24</v>
      </c>
      <c r="C75" s="3" t="s">
        <v>16</v>
      </c>
      <c r="D75" s="3" t="s">
        <v>35</v>
      </c>
      <c r="E75" s="3">
        <v>2565</v>
      </c>
    </row>
    <row r="76" spans="1:5" s="3" customFormat="1">
      <c r="A76" s="3" t="s">
        <v>23</v>
      </c>
      <c r="B76" s="3" t="s">
        <v>24</v>
      </c>
      <c r="C76" s="3" t="s">
        <v>16</v>
      </c>
      <c r="D76" s="3" t="s">
        <v>36</v>
      </c>
      <c r="E76" s="3">
        <v>2024</v>
      </c>
    </row>
    <row r="77" spans="1:5" s="3" customFormat="1">
      <c r="A77" s="3" t="s">
        <v>23</v>
      </c>
      <c r="B77" s="3" t="s">
        <v>24</v>
      </c>
      <c r="C77" s="3" t="s">
        <v>16</v>
      </c>
      <c r="D77" s="3" t="s">
        <v>34</v>
      </c>
      <c r="E77" s="3">
        <v>1047</v>
      </c>
    </row>
    <row r="78" spans="1:5" s="3" customFormat="1">
      <c r="A78" s="3" t="s">
        <v>23</v>
      </c>
      <c r="B78" s="3" t="s">
        <v>24</v>
      </c>
      <c r="C78" s="3" t="s">
        <v>16</v>
      </c>
      <c r="D78" s="3" t="s">
        <v>27</v>
      </c>
      <c r="E78" s="3">
        <v>1034</v>
      </c>
    </row>
    <row r="79" spans="1:5" s="3" customFormat="1">
      <c r="A79" s="3" t="s">
        <v>23</v>
      </c>
      <c r="B79" s="3" t="s">
        <v>24</v>
      </c>
      <c r="C79" s="3" t="s">
        <v>14</v>
      </c>
      <c r="D79" s="3" t="s">
        <v>13</v>
      </c>
      <c r="E79" s="3">
        <v>7123</v>
      </c>
    </row>
    <row r="80" spans="1:5" s="3" customFormat="1">
      <c r="A80" s="3" t="s">
        <v>23</v>
      </c>
      <c r="B80" s="3" t="s">
        <v>24</v>
      </c>
      <c r="C80" s="3" t="s">
        <v>14</v>
      </c>
      <c r="D80" s="3" t="s">
        <v>35</v>
      </c>
      <c r="E80" s="3">
        <v>6655</v>
      </c>
    </row>
    <row r="81" spans="1:5" s="3" customFormat="1">
      <c r="A81" s="3" t="s">
        <v>23</v>
      </c>
      <c r="B81" s="3" t="s">
        <v>24</v>
      </c>
      <c r="C81" s="3" t="s">
        <v>14</v>
      </c>
      <c r="D81" s="3" t="s">
        <v>36</v>
      </c>
      <c r="E81" s="3">
        <v>6511</v>
      </c>
    </row>
    <row r="82" spans="1:5" s="3" customFormat="1">
      <c r="A82" s="3" t="s">
        <v>23</v>
      </c>
      <c r="B82" s="3" t="s">
        <v>24</v>
      </c>
      <c r="C82" s="3" t="s">
        <v>14</v>
      </c>
      <c r="D82" s="3" t="s">
        <v>34</v>
      </c>
      <c r="E82" s="3">
        <v>1047</v>
      </c>
    </row>
    <row r="83" spans="1:5" s="3" customFormat="1">
      <c r="A83" s="3" t="s">
        <v>23</v>
      </c>
      <c r="B83" s="3" t="s">
        <v>24</v>
      </c>
      <c r="C83" s="3" t="s">
        <v>14</v>
      </c>
      <c r="D83" s="3" t="s">
        <v>27</v>
      </c>
      <c r="E83" s="3">
        <v>1015</v>
      </c>
    </row>
    <row r="84" spans="1:5" s="3" customFormat="1"/>
    <row r="85" spans="1:5" s="3" customFormat="1">
      <c r="A85" s="3" t="s">
        <v>25</v>
      </c>
      <c r="B85" s="3" t="s">
        <v>26</v>
      </c>
      <c r="C85" s="3" t="s">
        <v>17</v>
      </c>
      <c r="D85" s="3" t="s">
        <v>27</v>
      </c>
      <c r="E85" s="3">
        <v>453</v>
      </c>
    </row>
    <row r="86" spans="1:5" s="3" customFormat="1">
      <c r="A86" s="3" t="s">
        <v>25</v>
      </c>
      <c r="B86" s="3" t="s">
        <v>26</v>
      </c>
      <c r="C86" s="3" t="s">
        <v>17</v>
      </c>
      <c r="D86" s="3" t="s">
        <v>34</v>
      </c>
      <c r="E86" s="3">
        <v>421</v>
      </c>
    </row>
    <row r="87" spans="1:5" s="3" customFormat="1">
      <c r="A87" s="3" t="s">
        <v>25</v>
      </c>
      <c r="B87" s="3" t="s">
        <v>26</v>
      </c>
      <c r="C87" s="3" t="s">
        <v>17</v>
      </c>
      <c r="D87" s="3" t="s">
        <v>36</v>
      </c>
      <c r="E87" s="3">
        <v>223</v>
      </c>
    </row>
    <row r="88" spans="1:5" s="3" customFormat="1">
      <c r="A88" s="3" t="s">
        <v>25</v>
      </c>
      <c r="B88" s="3" t="s">
        <v>26</v>
      </c>
      <c r="C88" s="3" t="s">
        <v>17</v>
      </c>
      <c r="D88" s="3" t="s">
        <v>35</v>
      </c>
      <c r="E88" s="3">
        <v>172</v>
      </c>
    </row>
    <row r="89" spans="1:5" s="3" customFormat="1">
      <c r="A89" s="3" t="s">
        <v>25</v>
      </c>
      <c r="B89" s="3" t="s">
        <v>26</v>
      </c>
      <c r="C89" s="3" t="s">
        <v>17</v>
      </c>
      <c r="D89" s="3" t="s">
        <v>13</v>
      </c>
      <c r="E89" s="3">
        <v>12</v>
      </c>
    </row>
    <row r="90" spans="1:5" s="3" customFormat="1">
      <c r="A90" s="3" t="s">
        <v>25</v>
      </c>
      <c r="B90" s="3" t="s">
        <v>26</v>
      </c>
      <c r="C90" s="3" t="s">
        <v>19</v>
      </c>
      <c r="D90" s="3" t="s">
        <v>35</v>
      </c>
      <c r="E90" s="3">
        <v>2485</v>
      </c>
    </row>
    <row r="91" spans="1:5" s="3" customFormat="1">
      <c r="A91" s="3" t="s">
        <v>25</v>
      </c>
      <c r="B91" s="3" t="s">
        <v>26</v>
      </c>
      <c r="C91" s="3" t="s">
        <v>19</v>
      </c>
      <c r="D91" s="3" t="s">
        <v>34</v>
      </c>
      <c r="E91" s="3">
        <v>1273</v>
      </c>
    </row>
    <row r="92" spans="1:5" s="3" customFormat="1">
      <c r="A92" s="3" t="s">
        <v>25</v>
      </c>
      <c r="B92" s="3" t="s">
        <v>26</v>
      </c>
      <c r="C92" s="3" t="s">
        <v>19</v>
      </c>
      <c r="D92" s="3" t="s">
        <v>27</v>
      </c>
      <c r="E92" s="3">
        <v>1066</v>
      </c>
    </row>
    <row r="93" spans="1:5" s="3" customFormat="1">
      <c r="A93" s="3" t="s">
        <v>25</v>
      </c>
      <c r="B93" s="3" t="s">
        <v>26</v>
      </c>
      <c r="C93" s="3" t="s">
        <v>19</v>
      </c>
      <c r="D93" s="3" t="s">
        <v>36</v>
      </c>
      <c r="E93" s="3">
        <v>542</v>
      </c>
    </row>
    <row r="94" spans="1:5" s="3" customFormat="1">
      <c r="A94" s="3" t="s">
        <v>25</v>
      </c>
      <c r="B94" s="3" t="s">
        <v>26</v>
      </c>
      <c r="C94" s="3" t="s">
        <v>19</v>
      </c>
      <c r="D94" s="3" t="s">
        <v>13</v>
      </c>
      <c r="E94" s="3">
        <v>531</v>
      </c>
    </row>
    <row r="95" spans="1:5" s="3" customFormat="1">
      <c r="A95" s="3" t="s">
        <v>25</v>
      </c>
      <c r="B95" s="3" t="s">
        <v>26</v>
      </c>
      <c r="C95" s="3" t="s">
        <v>22</v>
      </c>
      <c r="D95" s="3" t="s">
        <v>27</v>
      </c>
      <c r="E95" s="3">
        <v>2230</v>
      </c>
    </row>
    <row r="96" spans="1:5" s="3" customFormat="1">
      <c r="A96" s="3" t="s">
        <v>25</v>
      </c>
      <c r="B96" s="3" t="s">
        <v>26</v>
      </c>
      <c r="C96" s="3" t="s">
        <v>22</v>
      </c>
      <c r="D96" s="3" t="s">
        <v>13</v>
      </c>
      <c r="E96" s="3">
        <v>1956</v>
      </c>
    </row>
    <row r="97" spans="1:5" s="3" customFormat="1">
      <c r="A97" s="3" t="s">
        <v>25</v>
      </c>
      <c r="B97" s="3" t="s">
        <v>26</v>
      </c>
      <c r="C97" s="3" t="s">
        <v>22</v>
      </c>
      <c r="D97" s="3" t="s">
        <v>34</v>
      </c>
      <c r="E97" s="3">
        <v>1273</v>
      </c>
    </row>
    <row r="98" spans="1:5" s="3" customFormat="1">
      <c r="A98" s="3" t="s">
        <v>25</v>
      </c>
      <c r="B98" s="3" t="s">
        <v>26</v>
      </c>
      <c r="C98" s="3" t="s">
        <v>22</v>
      </c>
      <c r="D98" s="3" t="s">
        <v>35</v>
      </c>
      <c r="E98" s="3">
        <v>1266</v>
      </c>
    </row>
    <row r="99" spans="1:5" s="3" customFormat="1">
      <c r="A99" s="3" t="s">
        <v>25</v>
      </c>
      <c r="B99" s="3" t="s">
        <v>26</v>
      </c>
      <c r="C99" s="3" t="s">
        <v>22</v>
      </c>
      <c r="D99" s="3" t="s">
        <v>36</v>
      </c>
      <c r="E99" s="3">
        <v>542</v>
      </c>
    </row>
    <row r="100" spans="1:5" s="3" customFormat="1">
      <c r="A100" s="3" t="s">
        <v>25</v>
      </c>
      <c r="B100" s="3" t="s">
        <v>26</v>
      </c>
      <c r="C100" s="3" t="s">
        <v>18</v>
      </c>
      <c r="D100" s="3" t="s">
        <v>27</v>
      </c>
      <c r="E100" s="3">
        <v>2657</v>
      </c>
    </row>
    <row r="101" spans="1:5" s="3" customFormat="1">
      <c r="A101" s="3" t="s">
        <v>25</v>
      </c>
      <c r="B101" s="3" t="s">
        <v>26</v>
      </c>
      <c r="C101" s="3" t="s">
        <v>18</v>
      </c>
      <c r="D101" s="3" t="s">
        <v>36</v>
      </c>
      <c r="E101" s="3">
        <v>2415</v>
      </c>
    </row>
    <row r="102" spans="1:5" s="3" customFormat="1">
      <c r="A102" s="3" t="s">
        <v>25</v>
      </c>
      <c r="B102" s="3" t="s">
        <v>26</v>
      </c>
      <c r="C102" s="3" t="s">
        <v>18</v>
      </c>
      <c r="D102" s="3" t="s">
        <v>13</v>
      </c>
      <c r="E102" s="3">
        <v>1956</v>
      </c>
    </row>
    <row r="103" spans="1:5" s="3" customFormat="1">
      <c r="A103" s="3" t="s">
        <v>25</v>
      </c>
      <c r="B103" s="3" t="s">
        <v>26</v>
      </c>
      <c r="C103" s="3" t="s">
        <v>18</v>
      </c>
      <c r="D103" s="3" t="s">
        <v>35</v>
      </c>
      <c r="E103" s="3">
        <v>1342</v>
      </c>
    </row>
    <row r="104" spans="1:5" s="3" customFormat="1">
      <c r="A104" s="3" t="s">
        <v>25</v>
      </c>
      <c r="B104" s="3" t="s">
        <v>26</v>
      </c>
      <c r="C104" s="3" t="s">
        <v>18</v>
      </c>
      <c r="D104" s="3" t="s">
        <v>34</v>
      </c>
      <c r="E104" s="3">
        <v>1273</v>
      </c>
    </row>
    <row r="105" spans="1:5" s="3" customFormat="1">
      <c r="A105" s="3" t="s">
        <v>25</v>
      </c>
      <c r="B105" s="3" t="s">
        <v>26</v>
      </c>
      <c r="C105" s="3" t="s">
        <v>16</v>
      </c>
      <c r="D105" s="3" t="s">
        <v>36</v>
      </c>
      <c r="E105" s="3">
        <v>2550</v>
      </c>
    </row>
    <row r="106" spans="1:5" s="3" customFormat="1">
      <c r="A106" s="3" t="s">
        <v>25</v>
      </c>
      <c r="B106" s="3" t="s">
        <v>26</v>
      </c>
      <c r="C106" s="3" t="s">
        <v>16</v>
      </c>
      <c r="D106" s="3" t="s">
        <v>13</v>
      </c>
      <c r="E106" s="3">
        <v>1956</v>
      </c>
    </row>
    <row r="107" spans="1:5" s="3" customFormat="1">
      <c r="A107" s="3" t="s">
        <v>25</v>
      </c>
      <c r="B107" s="3" t="s">
        <v>26</v>
      </c>
      <c r="C107" s="3" t="s">
        <v>16</v>
      </c>
      <c r="D107" s="3" t="s">
        <v>27</v>
      </c>
      <c r="E107" s="3">
        <v>1674</v>
      </c>
    </row>
    <row r="108" spans="1:5" s="3" customFormat="1">
      <c r="A108" s="3" t="s">
        <v>25</v>
      </c>
      <c r="B108" s="3" t="s">
        <v>26</v>
      </c>
      <c r="C108" s="3" t="s">
        <v>16</v>
      </c>
      <c r="D108" s="3" t="s">
        <v>35</v>
      </c>
      <c r="E108" s="3">
        <v>1342</v>
      </c>
    </row>
    <row r="109" spans="1:5" s="3" customFormat="1">
      <c r="A109" s="3" t="s">
        <v>25</v>
      </c>
      <c r="B109" s="3" t="s">
        <v>26</v>
      </c>
      <c r="C109" s="3" t="s">
        <v>16</v>
      </c>
      <c r="D109" s="3" t="s">
        <v>34</v>
      </c>
      <c r="E109" s="3">
        <v>88</v>
      </c>
    </row>
    <row r="110" spans="1:5" s="3" customFormat="1">
      <c r="A110" s="3" t="s">
        <v>25</v>
      </c>
      <c r="B110" s="3" t="s">
        <v>26</v>
      </c>
      <c r="C110" s="3" t="s">
        <v>14</v>
      </c>
      <c r="D110" s="3" t="s">
        <v>27</v>
      </c>
      <c r="E110" s="3">
        <v>6994</v>
      </c>
    </row>
    <row r="111" spans="1:5" s="3" customFormat="1">
      <c r="A111" s="3" t="s">
        <v>25</v>
      </c>
      <c r="B111" s="3" t="s">
        <v>26</v>
      </c>
      <c r="C111" s="3" t="s">
        <v>14</v>
      </c>
      <c r="D111" s="3" t="s">
        <v>35</v>
      </c>
      <c r="E111" s="3">
        <v>2474</v>
      </c>
    </row>
    <row r="112" spans="1:5" s="3" customFormat="1">
      <c r="A112" s="3" t="s">
        <v>25</v>
      </c>
      <c r="B112" s="3" t="s">
        <v>26</v>
      </c>
      <c r="C112" s="3" t="s">
        <v>14</v>
      </c>
      <c r="D112" s="3" t="s">
        <v>13</v>
      </c>
      <c r="E112" s="3">
        <v>1956</v>
      </c>
    </row>
    <row r="113" spans="1:5" s="3" customFormat="1">
      <c r="A113" s="3" t="s">
        <v>25</v>
      </c>
      <c r="B113" s="3" t="s">
        <v>26</v>
      </c>
      <c r="C113" s="3" t="s">
        <v>14</v>
      </c>
      <c r="D113" s="3" t="s">
        <v>36</v>
      </c>
      <c r="E113" s="3">
        <v>1653</v>
      </c>
    </row>
    <row r="114" spans="1:5" s="3" customFormat="1">
      <c r="A114" s="3" t="s">
        <v>25</v>
      </c>
      <c r="B114" s="3" t="s">
        <v>26</v>
      </c>
      <c r="C114" s="3" t="s">
        <v>14</v>
      </c>
      <c r="D114" s="3" t="s">
        <v>34</v>
      </c>
      <c r="E114" s="3">
        <v>88</v>
      </c>
    </row>
    <row r="115" spans="1:5" s="3" customFormat="1"/>
    <row r="116" spans="1:5" s="3" customFormat="1">
      <c r="A116" s="3" t="s">
        <v>37</v>
      </c>
      <c r="B116" s="3" t="s">
        <v>38</v>
      </c>
      <c r="C116" s="3" t="s">
        <v>19</v>
      </c>
      <c r="D116" s="3" t="s">
        <v>13</v>
      </c>
      <c r="E116" s="3">
        <v>1939</v>
      </c>
    </row>
    <row r="117" spans="1:5" s="3" customFormat="1">
      <c r="A117" s="3" t="s">
        <v>37</v>
      </c>
      <c r="B117" s="3" t="s">
        <v>38</v>
      </c>
      <c r="C117" s="3" t="s">
        <v>19</v>
      </c>
      <c r="D117" s="3" t="s">
        <v>27</v>
      </c>
      <c r="E117" s="3">
        <v>860</v>
      </c>
    </row>
    <row r="118" spans="1:5" s="3" customFormat="1">
      <c r="A118" s="3" t="s">
        <v>37</v>
      </c>
      <c r="B118" s="3" t="s">
        <v>38</v>
      </c>
      <c r="C118" s="3" t="s">
        <v>22</v>
      </c>
      <c r="D118" s="3" t="s">
        <v>35</v>
      </c>
      <c r="E118" s="3">
        <v>6638</v>
      </c>
    </row>
    <row r="119" spans="1:5" s="3" customFormat="1">
      <c r="A119" s="3" t="s">
        <v>37</v>
      </c>
      <c r="B119" s="3" t="s">
        <v>38</v>
      </c>
      <c r="C119" s="3" t="s">
        <v>22</v>
      </c>
      <c r="D119" s="3" t="s">
        <v>34</v>
      </c>
      <c r="E119" s="3">
        <v>4628</v>
      </c>
    </row>
    <row r="120" spans="1:5" s="3" customFormat="1">
      <c r="A120" s="3" t="s">
        <v>37</v>
      </c>
      <c r="B120" s="3" t="s">
        <v>38</v>
      </c>
      <c r="C120" s="3" t="s">
        <v>22</v>
      </c>
      <c r="D120" s="3" t="s">
        <v>36</v>
      </c>
      <c r="E120" s="3">
        <v>2943</v>
      </c>
    </row>
    <row r="121" spans="1:5" s="3" customFormat="1">
      <c r="A121" s="3" t="s">
        <v>37</v>
      </c>
      <c r="B121" s="3" t="s">
        <v>38</v>
      </c>
      <c r="C121" s="3" t="s">
        <v>22</v>
      </c>
      <c r="D121" s="3" t="s">
        <v>13</v>
      </c>
      <c r="E121" s="3">
        <v>1939</v>
      </c>
    </row>
    <row r="122" spans="1:5" s="3" customFormat="1">
      <c r="A122" s="3" t="s">
        <v>37</v>
      </c>
      <c r="B122" s="3" t="s">
        <v>38</v>
      </c>
      <c r="C122" s="3" t="s">
        <v>22</v>
      </c>
      <c r="D122" s="3" t="s">
        <v>27</v>
      </c>
      <c r="E122" s="3">
        <v>1845</v>
      </c>
    </row>
    <row r="123" spans="1:5" s="3" customFormat="1">
      <c r="A123" s="3" t="s">
        <v>37</v>
      </c>
      <c r="B123" s="3" t="s">
        <v>38</v>
      </c>
      <c r="C123" s="3" t="s">
        <v>21</v>
      </c>
      <c r="D123" s="3" t="s">
        <v>13</v>
      </c>
      <c r="E123" s="3">
        <v>7522</v>
      </c>
    </row>
    <row r="124" spans="1:5" s="3" customFormat="1">
      <c r="A124" s="3" t="s">
        <v>37</v>
      </c>
      <c r="B124" s="3" t="s">
        <v>38</v>
      </c>
      <c r="C124" s="3" t="s">
        <v>21</v>
      </c>
      <c r="D124" s="3" t="s">
        <v>27</v>
      </c>
      <c r="E124" s="3">
        <v>2659</v>
      </c>
    </row>
    <row r="125" spans="1:5" s="3" customFormat="1">
      <c r="A125" s="3" t="s">
        <v>37</v>
      </c>
      <c r="B125" s="3" t="s">
        <v>38</v>
      </c>
      <c r="C125" s="3" t="s">
        <v>21</v>
      </c>
      <c r="D125" s="3" t="s">
        <v>35</v>
      </c>
      <c r="E125" s="3">
        <v>2452</v>
      </c>
    </row>
    <row r="126" spans="1:5" s="3" customFormat="1">
      <c r="A126" s="3" t="s">
        <v>37</v>
      </c>
      <c r="B126" s="3" t="s">
        <v>38</v>
      </c>
      <c r="C126" s="3" t="s">
        <v>21</v>
      </c>
      <c r="D126" s="3" t="s">
        <v>36</v>
      </c>
      <c r="E126" s="3">
        <v>2373</v>
      </c>
    </row>
    <row r="127" spans="1:5" s="3" customFormat="1">
      <c r="A127" s="3" t="s">
        <v>37</v>
      </c>
      <c r="B127" s="3" t="s">
        <v>38</v>
      </c>
      <c r="C127" s="3" t="s">
        <v>21</v>
      </c>
      <c r="D127" s="3" t="s">
        <v>34</v>
      </c>
      <c r="E127" s="3">
        <v>107</v>
      </c>
    </row>
    <row r="128" spans="1:5" s="3" customFormat="1">
      <c r="A128" s="3" t="s">
        <v>37</v>
      </c>
      <c r="B128" s="3" t="s">
        <v>38</v>
      </c>
      <c r="C128" s="3" t="s">
        <v>18</v>
      </c>
      <c r="D128" s="3" t="s">
        <v>13</v>
      </c>
      <c r="E128" s="3">
        <v>10047</v>
      </c>
    </row>
    <row r="129" spans="1:5" s="3" customFormat="1">
      <c r="A129" s="3" t="s">
        <v>37</v>
      </c>
      <c r="B129" s="3" t="s">
        <v>38</v>
      </c>
      <c r="C129" s="3" t="s">
        <v>18</v>
      </c>
      <c r="D129" s="3" t="s">
        <v>35</v>
      </c>
      <c r="E129" s="3">
        <v>9300</v>
      </c>
    </row>
    <row r="130" spans="1:5" s="3" customFormat="1">
      <c r="A130" s="3" t="s">
        <v>37</v>
      </c>
      <c r="B130" s="3" t="s">
        <v>38</v>
      </c>
      <c r="C130" s="3" t="s">
        <v>18</v>
      </c>
      <c r="D130" s="3" t="s">
        <v>34</v>
      </c>
      <c r="E130" s="3">
        <v>6683</v>
      </c>
    </row>
    <row r="131" spans="1:5" s="3" customFormat="1">
      <c r="A131" s="3" t="s">
        <v>37</v>
      </c>
      <c r="B131" s="3" t="s">
        <v>38</v>
      </c>
      <c r="C131" s="3" t="s">
        <v>18</v>
      </c>
      <c r="D131" s="3" t="s">
        <v>27</v>
      </c>
      <c r="E131" s="3">
        <v>974</v>
      </c>
    </row>
    <row r="132" spans="1:5" s="3" customFormat="1">
      <c r="A132" s="3" t="s">
        <v>37</v>
      </c>
      <c r="B132" s="3" t="s">
        <v>38</v>
      </c>
      <c r="C132" s="3" t="s">
        <v>18</v>
      </c>
      <c r="D132" s="3" t="s">
        <v>36</v>
      </c>
      <c r="E132" s="3">
        <v>245</v>
      </c>
    </row>
    <row r="133" spans="1:5" s="3" customFormat="1">
      <c r="A133" s="3" t="s">
        <v>37</v>
      </c>
      <c r="B133" s="3" t="s">
        <v>38</v>
      </c>
      <c r="C133" s="3" t="s">
        <v>16</v>
      </c>
      <c r="D133" s="3" t="s">
        <v>13</v>
      </c>
      <c r="E133" s="3">
        <v>10047</v>
      </c>
    </row>
    <row r="134" spans="1:5" s="3" customFormat="1">
      <c r="A134" s="3" t="s">
        <v>37</v>
      </c>
      <c r="B134" s="3" t="s">
        <v>38</v>
      </c>
      <c r="C134" s="3" t="s">
        <v>16</v>
      </c>
      <c r="D134" s="3" t="s">
        <v>34</v>
      </c>
      <c r="E134" s="3">
        <v>6683</v>
      </c>
    </row>
    <row r="135" spans="1:5" s="3" customFormat="1">
      <c r="A135" s="3" t="s">
        <v>37</v>
      </c>
      <c r="B135" s="3" t="s">
        <v>38</v>
      </c>
      <c r="C135" s="3" t="s">
        <v>16</v>
      </c>
      <c r="D135" s="3" t="s">
        <v>27</v>
      </c>
      <c r="E135" s="3">
        <v>3424</v>
      </c>
    </row>
    <row r="136" spans="1:5" s="3" customFormat="1">
      <c r="A136" s="3" t="s">
        <v>37</v>
      </c>
      <c r="B136" s="3" t="s">
        <v>38</v>
      </c>
      <c r="C136" s="3" t="s">
        <v>16</v>
      </c>
      <c r="D136" s="3" t="s">
        <v>35</v>
      </c>
      <c r="E136" s="3">
        <v>1360</v>
      </c>
    </row>
    <row r="137" spans="1:5" s="3" customFormat="1">
      <c r="A137" s="3" t="s">
        <v>37</v>
      </c>
      <c r="B137" s="3" t="s">
        <v>38</v>
      </c>
      <c r="C137" s="3" t="s">
        <v>16</v>
      </c>
      <c r="D137" s="3" t="s">
        <v>36</v>
      </c>
      <c r="E137" s="3">
        <v>245</v>
      </c>
    </row>
    <row r="138" spans="1:5" s="3" customFormat="1">
      <c r="A138" s="3" t="s">
        <v>37</v>
      </c>
      <c r="B138" s="3" t="s">
        <v>38</v>
      </c>
      <c r="C138" s="3" t="s">
        <v>14</v>
      </c>
      <c r="D138" s="3" t="s">
        <v>13</v>
      </c>
      <c r="E138" s="3">
        <v>7674</v>
      </c>
    </row>
    <row r="139" spans="1:5" s="3" customFormat="1">
      <c r="A139" s="3" t="s">
        <v>37</v>
      </c>
      <c r="B139" s="3" t="s">
        <v>38</v>
      </c>
      <c r="C139" s="3" t="s">
        <v>14</v>
      </c>
      <c r="D139" s="3" t="s">
        <v>27</v>
      </c>
      <c r="E139" s="3">
        <v>7014</v>
      </c>
    </row>
    <row r="140" spans="1:5" s="3" customFormat="1">
      <c r="A140" s="3" t="s">
        <v>37</v>
      </c>
      <c r="B140" s="3" t="s">
        <v>38</v>
      </c>
      <c r="C140" s="3" t="s">
        <v>14</v>
      </c>
      <c r="D140" s="3" t="s">
        <v>35</v>
      </c>
      <c r="E140" s="3">
        <v>6804</v>
      </c>
    </row>
    <row r="141" spans="1:5" s="3" customFormat="1">
      <c r="A141" s="3" t="s">
        <v>37</v>
      </c>
      <c r="B141" s="3" t="s">
        <v>38</v>
      </c>
      <c r="C141" s="3" t="s">
        <v>14</v>
      </c>
      <c r="D141" s="3" t="s">
        <v>36</v>
      </c>
      <c r="E141" s="3">
        <v>245</v>
      </c>
    </row>
    <row r="142" spans="1:5" s="3" customFormat="1">
      <c r="A142" s="3" t="s">
        <v>37</v>
      </c>
      <c r="B142" s="3" t="s">
        <v>38</v>
      </c>
      <c r="C142" s="3" t="s">
        <v>14</v>
      </c>
      <c r="D142" s="3" t="s">
        <v>34</v>
      </c>
      <c r="E142" s="3">
        <v>107</v>
      </c>
    </row>
    <row r="143" spans="1:5" s="3" customFormat="1"/>
    <row r="144" spans="1:5" s="3" customFormat="1"/>
    <row r="145" spans="1:15" s="3" customFormat="1"/>
    <row r="146" spans="1:15" s="3" customFormat="1"/>
    <row r="147" spans="1:15" s="3" customFormat="1">
      <c r="L147"/>
      <c r="M147"/>
      <c r="N147"/>
      <c r="O147"/>
    </row>
    <row r="148" spans="1:15">
      <c r="A148" s="3"/>
      <c r="B148" s="3"/>
      <c r="C148" s="3"/>
      <c r="D148" s="3"/>
      <c r="E148" s="3"/>
      <c r="H148" s="3"/>
      <c r="I148" s="3"/>
      <c r="J148" s="3"/>
    </row>
    <row r="149" spans="1:15">
      <c r="A149" s="3"/>
      <c r="B149" s="3"/>
      <c r="C149" s="3"/>
      <c r="D149" s="3"/>
      <c r="E149" s="3"/>
      <c r="H149" s="3"/>
      <c r="I149" s="3"/>
      <c r="J149" s="3"/>
    </row>
    <row r="150" spans="1:15">
      <c r="A150" s="3"/>
      <c r="B150" s="3"/>
      <c r="C150" s="3"/>
      <c r="D150" s="3"/>
      <c r="E150" s="3"/>
      <c r="H150" s="3"/>
      <c r="I150" s="3"/>
      <c r="J150" s="3"/>
    </row>
    <row r="151" spans="1:15">
      <c r="A151" s="3"/>
      <c r="B151" s="3"/>
      <c r="C151" s="3"/>
      <c r="D151" s="3"/>
      <c r="E151" s="3"/>
    </row>
  </sheetData>
  <mergeCells count="1">
    <mergeCell ref="G1:K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6748214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G2" sqref="G2"/>
    </sheetView>
  </sheetViews>
  <sheetFormatPr defaultColWidth="10" defaultRowHeight="13.2"/>
  <cols>
    <col min="1" max="1" width="21" style="6" customWidth="1"/>
    <col min="9" max="9" width="12.44140625" customWidth="1"/>
  </cols>
  <sheetData>
    <row r="1" spans="1:10" s="2" customFormat="1">
      <c r="A1" s="17" t="s">
        <v>39</v>
      </c>
      <c r="B1" s="18"/>
      <c r="C1" s="18"/>
      <c r="D1" s="18"/>
    </row>
    <row r="2" spans="1:10" s="2" customFormat="1" ht="22.8">
      <c r="A2" s="19" t="s">
        <v>40</v>
      </c>
      <c r="B2" s="20"/>
      <c r="C2" s="20"/>
      <c r="D2" s="20"/>
    </row>
    <row r="3" spans="1:10" s="2" customFormat="1">
      <c r="A3" s="7"/>
    </row>
    <row r="5" spans="1:10">
      <c r="A5" s="7" t="s">
        <v>41</v>
      </c>
      <c r="B5" s="2" t="s">
        <v>42</v>
      </c>
      <c r="C5" s="2" t="s">
        <v>31</v>
      </c>
      <c r="D5" s="2" t="s">
        <v>43</v>
      </c>
      <c r="E5" s="2" t="s">
        <v>44</v>
      </c>
      <c r="F5" s="2" t="s">
        <v>2</v>
      </c>
      <c r="G5" s="2" t="s">
        <v>3</v>
      </c>
      <c r="H5" s="2" t="s">
        <v>5</v>
      </c>
      <c r="I5" s="4" t="s">
        <v>6</v>
      </c>
      <c r="J5" s="2" t="s">
        <v>4</v>
      </c>
    </row>
    <row r="6" spans="1:10" s="3" customFormat="1">
      <c r="A6" s="5" t="s">
        <v>45</v>
      </c>
    </row>
    <row r="7" spans="1:10" s="3" customFormat="1">
      <c r="A7" s="10">
        <v>45979.548611111109</v>
      </c>
      <c r="B7" s="3" t="s">
        <v>46</v>
      </c>
      <c r="C7" s="3" t="s">
        <v>47</v>
      </c>
      <c r="D7" s="3">
        <v>-28</v>
      </c>
      <c r="E7" s="3">
        <v>2</v>
      </c>
      <c r="F7" s="3" t="s">
        <v>10</v>
      </c>
      <c r="G7" s="3" t="s">
        <v>11</v>
      </c>
      <c r="H7" s="3" t="s">
        <v>13</v>
      </c>
      <c r="I7" s="3">
        <v>1301</v>
      </c>
      <c r="J7" s="3" t="s">
        <v>15</v>
      </c>
    </row>
    <row r="8" spans="1:10" s="3" customFormat="1">
      <c r="A8" s="10">
        <v>45963.868055555555</v>
      </c>
      <c r="B8" s="3" t="s">
        <v>48</v>
      </c>
      <c r="C8" s="3" t="s">
        <v>49</v>
      </c>
      <c r="D8" s="3">
        <v>-22</v>
      </c>
      <c r="E8" s="3">
        <v>4</v>
      </c>
      <c r="F8" s="3" t="s">
        <v>10</v>
      </c>
      <c r="G8" s="3" t="s">
        <v>11</v>
      </c>
      <c r="H8" s="3" t="s">
        <v>13</v>
      </c>
      <c r="I8" s="3">
        <v>3339</v>
      </c>
      <c r="J8" s="3" t="s">
        <v>17</v>
      </c>
    </row>
    <row r="9" spans="1:10" s="3" customFormat="1">
      <c r="A9" s="10">
        <v>45974.268055555556</v>
      </c>
      <c r="B9" s="3" t="s">
        <v>50</v>
      </c>
      <c r="C9" s="3" t="s">
        <v>51</v>
      </c>
      <c r="D9" s="3">
        <v>-10</v>
      </c>
      <c r="E9" s="3">
        <v>7</v>
      </c>
      <c r="F9" s="3" t="s">
        <v>10</v>
      </c>
      <c r="G9" s="3" t="s">
        <v>11</v>
      </c>
      <c r="H9" s="3" t="s">
        <v>13</v>
      </c>
      <c r="I9" s="3">
        <v>18005</v>
      </c>
      <c r="J9" s="3" t="s">
        <v>19</v>
      </c>
    </row>
    <row r="10" spans="1:10" s="3" customFormat="1">
      <c r="A10" s="10">
        <v>45961.861111111109</v>
      </c>
      <c r="B10" s="3" t="s">
        <v>52</v>
      </c>
      <c r="C10" s="3" t="s">
        <v>53</v>
      </c>
      <c r="D10" s="3">
        <v>-25</v>
      </c>
      <c r="E10" s="3">
        <v>10</v>
      </c>
      <c r="F10" s="3" t="s">
        <v>10</v>
      </c>
      <c r="G10" s="3" t="s">
        <v>11</v>
      </c>
      <c r="H10" s="3" t="s">
        <v>13</v>
      </c>
      <c r="I10" s="3">
        <v>12485</v>
      </c>
      <c r="J10" s="3" t="s">
        <v>20</v>
      </c>
    </row>
    <row r="11" spans="1:10" s="3" customFormat="1">
      <c r="A11" s="10">
        <v>45963.6875</v>
      </c>
      <c r="B11" s="3" t="s">
        <v>54</v>
      </c>
      <c r="C11" s="3" t="s">
        <v>55</v>
      </c>
      <c r="D11" s="3">
        <v>-22</v>
      </c>
      <c r="E11" s="3">
        <v>14</v>
      </c>
      <c r="F11" s="3" t="s">
        <v>10</v>
      </c>
      <c r="G11" s="3" t="s">
        <v>11</v>
      </c>
      <c r="H11" s="3" t="s">
        <v>13</v>
      </c>
      <c r="I11" s="3">
        <v>18099</v>
      </c>
      <c r="J11" s="3" t="s">
        <v>22</v>
      </c>
    </row>
    <row r="12" spans="1:10" s="3" customFormat="1">
      <c r="A12" s="10">
        <v>45962.390277777777</v>
      </c>
      <c r="B12" s="3" t="s">
        <v>56</v>
      </c>
      <c r="C12" s="3" t="s">
        <v>57</v>
      </c>
      <c r="D12" s="3">
        <v>-25</v>
      </c>
      <c r="E12" s="3">
        <v>18</v>
      </c>
      <c r="F12" s="3" t="s">
        <v>10</v>
      </c>
      <c r="G12" s="3" t="s">
        <v>11</v>
      </c>
      <c r="H12" s="3" t="s">
        <v>13</v>
      </c>
      <c r="I12" s="3">
        <v>15974</v>
      </c>
      <c r="J12" s="3" t="s">
        <v>21</v>
      </c>
    </row>
    <row r="13" spans="1:10" s="3" customFormat="1">
      <c r="A13" s="10">
        <v>45964.390277777777</v>
      </c>
      <c r="B13" s="3" t="s">
        <v>54</v>
      </c>
      <c r="C13" s="3" t="s">
        <v>55</v>
      </c>
      <c r="D13" s="3">
        <v>-26</v>
      </c>
      <c r="E13" s="3">
        <v>21</v>
      </c>
      <c r="F13" s="3" t="s">
        <v>10</v>
      </c>
      <c r="G13" s="3" t="s">
        <v>11</v>
      </c>
      <c r="H13" s="3" t="s">
        <v>13</v>
      </c>
      <c r="I13" s="3">
        <v>18099</v>
      </c>
      <c r="J13" s="3" t="s">
        <v>18</v>
      </c>
    </row>
    <row r="14" spans="1:10" s="3" customFormat="1">
      <c r="A14" s="10">
        <v>45976.686111111114</v>
      </c>
      <c r="B14" s="3" t="s">
        <v>58</v>
      </c>
      <c r="C14" s="3" t="s">
        <v>59</v>
      </c>
      <c r="D14" s="3">
        <v>-27</v>
      </c>
      <c r="E14" s="3">
        <v>25</v>
      </c>
      <c r="F14" s="3" t="s">
        <v>10</v>
      </c>
      <c r="G14" s="3" t="s">
        <v>11</v>
      </c>
      <c r="H14" s="3" t="s">
        <v>13</v>
      </c>
      <c r="I14" s="3">
        <v>15351</v>
      </c>
      <c r="J14" s="3" t="s">
        <v>16</v>
      </c>
    </row>
    <row r="15" spans="1:10" s="3" customFormat="1">
      <c r="A15" s="10">
        <v>45967.679166666654</v>
      </c>
      <c r="B15" s="3" t="s">
        <v>60</v>
      </c>
      <c r="C15" s="3" t="s">
        <v>61</v>
      </c>
      <c r="D15" s="3">
        <v>-18</v>
      </c>
      <c r="E15" s="3">
        <v>28</v>
      </c>
      <c r="F15" s="3" t="s">
        <v>10</v>
      </c>
      <c r="G15" s="3" t="s">
        <v>11</v>
      </c>
      <c r="H15" s="3" t="s">
        <v>13</v>
      </c>
      <c r="I15" s="3">
        <v>15975</v>
      </c>
      <c r="J15" s="3" t="s">
        <v>14</v>
      </c>
    </row>
    <row r="16" spans="1:10" s="3" customFormat="1">
      <c r="A16" s="3" t="s">
        <v>62</v>
      </c>
    </row>
    <row r="17" spans="1:10" s="3" customFormat="1">
      <c r="A17" s="10">
        <v>45979.548611111109</v>
      </c>
      <c r="B17" s="3" t="s">
        <v>46</v>
      </c>
      <c r="C17" s="3" t="s">
        <v>47</v>
      </c>
      <c r="D17" s="3">
        <v>-28</v>
      </c>
      <c r="E17" s="3">
        <v>2</v>
      </c>
      <c r="F17" s="3" t="s">
        <v>10</v>
      </c>
      <c r="G17" s="3" t="s">
        <v>11</v>
      </c>
      <c r="H17" s="3" t="s">
        <v>13</v>
      </c>
      <c r="I17" s="3">
        <v>1301</v>
      </c>
      <c r="J17" s="3" t="s">
        <v>15</v>
      </c>
    </row>
    <row r="18" spans="1:10" s="3" customFormat="1">
      <c r="A18" s="10">
        <v>45963.887499999997</v>
      </c>
      <c r="B18" s="3" t="s">
        <v>63</v>
      </c>
      <c r="C18" s="3" t="s">
        <v>64</v>
      </c>
      <c r="D18" s="3">
        <v>-34</v>
      </c>
      <c r="E18" s="3">
        <v>4</v>
      </c>
      <c r="F18" s="3" t="s">
        <v>10</v>
      </c>
      <c r="G18" s="3" t="s">
        <v>11</v>
      </c>
      <c r="H18" s="3" t="s">
        <v>13</v>
      </c>
      <c r="I18" s="3">
        <v>3275</v>
      </c>
      <c r="J18" s="3" t="s">
        <v>17</v>
      </c>
    </row>
    <row r="19" spans="1:10" s="3" customFormat="1">
      <c r="A19" s="10">
        <v>45963.744444444441</v>
      </c>
      <c r="B19" s="3" t="s">
        <v>65</v>
      </c>
      <c r="C19" s="3" t="s">
        <v>66</v>
      </c>
      <c r="D19" s="3">
        <v>-34</v>
      </c>
      <c r="E19" s="3">
        <v>7</v>
      </c>
      <c r="F19" s="3" t="s">
        <v>10</v>
      </c>
      <c r="G19" s="3" t="s">
        <v>11</v>
      </c>
      <c r="H19" s="3" t="s">
        <v>13</v>
      </c>
      <c r="I19" s="3">
        <v>2570</v>
      </c>
      <c r="J19" s="3" t="s">
        <v>19</v>
      </c>
    </row>
    <row r="20" spans="1:10" s="3" customFormat="1">
      <c r="A20" s="10">
        <v>45961.85</v>
      </c>
      <c r="B20" s="3" t="s">
        <v>67</v>
      </c>
      <c r="C20" s="3" t="s">
        <v>68</v>
      </c>
      <c r="D20" s="3">
        <v>-30</v>
      </c>
      <c r="E20" s="3">
        <v>10</v>
      </c>
      <c r="F20" s="3" t="s">
        <v>10</v>
      </c>
      <c r="G20" s="3" t="s">
        <v>11</v>
      </c>
      <c r="H20" s="3" t="s">
        <v>13</v>
      </c>
      <c r="I20" s="3">
        <v>1636</v>
      </c>
      <c r="J20" s="3" t="s">
        <v>20</v>
      </c>
    </row>
    <row r="21" spans="1:10" s="3" customFormat="1">
      <c r="A21" s="10">
        <v>45963.423611111109</v>
      </c>
      <c r="B21" s="3" t="s">
        <v>63</v>
      </c>
      <c r="C21" s="3" t="s">
        <v>64</v>
      </c>
      <c r="D21" s="3">
        <v>-34</v>
      </c>
      <c r="E21" s="3">
        <v>14</v>
      </c>
      <c r="F21" s="3" t="s">
        <v>10</v>
      </c>
      <c r="G21" s="3" t="s">
        <v>11</v>
      </c>
      <c r="H21" s="3" t="s">
        <v>13</v>
      </c>
      <c r="I21" s="3">
        <v>3275</v>
      </c>
      <c r="J21" s="3" t="s">
        <v>22</v>
      </c>
    </row>
    <row r="22" spans="1:10" s="3" customFormat="1">
      <c r="A22" s="10">
        <v>45962.397222222222</v>
      </c>
      <c r="B22" s="3" t="s">
        <v>69</v>
      </c>
      <c r="C22" s="3" t="s">
        <v>70</v>
      </c>
      <c r="D22" s="3">
        <v>-34</v>
      </c>
      <c r="E22" s="3">
        <v>18</v>
      </c>
      <c r="F22" s="3" t="s">
        <v>10</v>
      </c>
      <c r="G22" s="3" t="s">
        <v>11</v>
      </c>
      <c r="H22" s="3" t="s">
        <v>13</v>
      </c>
      <c r="I22" s="3">
        <v>8167</v>
      </c>
      <c r="J22" s="3" t="s">
        <v>21</v>
      </c>
    </row>
    <row r="23" spans="1:10" s="3" customFormat="1">
      <c r="A23" s="10">
        <v>45963.620833333327</v>
      </c>
      <c r="B23" s="3" t="s">
        <v>71</v>
      </c>
      <c r="C23" s="3" t="s">
        <v>72</v>
      </c>
      <c r="D23" s="3">
        <v>-34</v>
      </c>
      <c r="E23" s="3">
        <v>21</v>
      </c>
      <c r="F23" s="3" t="s">
        <v>10</v>
      </c>
      <c r="G23" s="3" t="s">
        <v>11</v>
      </c>
      <c r="H23" s="3" t="s">
        <v>13</v>
      </c>
      <c r="I23" s="3">
        <v>817</v>
      </c>
      <c r="J23" s="3" t="s">
        <v>18</v>
      </c>
    </row>
    <row r="24" spans="1:10" s="3" customFormat="1">
      <c r="A24" s="10">
        <v>45967.427777777782</v>
      </c>
      <c r="B24" s="3" t="s">
        <v>73</v>
      </c>
      <c r="C24" s="3" t="s">
        <v>74</v>
      </c>
      <c r="D24" s="3">
        <v>-34</v>
      </c>
      <c r="E24" s="3">
        <v>25</v>
      </c>
      <c r="F24" s="3" t="s">
        <v>10</v>
      </c>
      <c r="G24" s="3" t="s">
        <v>11</v>
      </c>
      <c r="H24" s="3" t="s">
        <v>13</v>
      </c>
      <c r="I24" s="3">
        <v>1151</v>
      </c>
      <c r="J24" s="3" t="s">
        <v>16</v>
      </c>
    </row>
    <row r="25" spans="1:10" s="3" customFormat="1">
      <c r="A25" s="10">
        <v>45964.415277777778</v>
      </c>
      <c r="B25" s="3" t="s">
        <v>75</v>
      </c>
      <c r="C25" s="3" t="s">
        <v>76</v>
      </c>
      <c r="D25" s="3">
        <v>-34</v>
      </c>
      <c r="E25" s="3">
        <v>28</v>
      </c>
      <c r="F25" s="3" t="s">
        <v>10</v>
      </c>
      <c r="G25" s="3" t="s">
        <v>11</v>
      </c>
      <c r="H25" s="3" t="s">
        <v>13</v>
      </c>
      <c r="I25" s="3">
        <v>6586</v>
      </c>
      <c r="J25" s="3" t="s">
        <v>14</v>
      </c>
    </row>
    <row r="26" spans="1:10">
      <c r="A26" s="5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5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5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5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5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5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5"/>
      <c r="B32" s="3"/>
      <c r="C32" s="3"/>
      <c r="D32" s="3"/>
      <c r="E32" s="3"/>
      <c r="F32" s="3"/>
      <c r="G32" s="3"/>
      <c r="H32" s="3"/>
      <c r="I32" s="3"/>
      <c r="J32" s="3"/>
    </row>
  </sheetData>
  <mergeCells count="2">
    <mergeCell ref="A1:D1"/>
    <mergeCell ref="A2:D2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6748214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J10" sqref="J10"/>
    </sheetView>
  </sheetViews>
  <sheetFormatPr defaultColWidth="10" defaultRowHeight="13.2"/>
  <cols>
    <col min="1" max="1" width="15" customWidth="1"/>
    <col min="6" max="6" width="11.109375" customWidth="1"/>
    <col min="7" max="7" width="11.6640625" customWidth="1"/>
    <col min="8" max="8" width="7.6640625" customWidth="1"/>
  </cols>
  <sheetData>
    <row r="1" spans="1:8" s="11" customFormat="1">
      <c r="A1" s="12" t="s">
        <v>41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77</v>
      </c>
      <c r="G1" s="12" t="s">
        <v>78</v>
      </c>
      <c r="H1" s="13" t="s">
        <v>79</v>
      </c>
    </row>
    <row r="2" spans="1:8">
      <c r="A2" s="9">
        <v>45992</v>
      </c>
      <c r="B2" t="s">
        <v>10</v>
      </c>
      <c r="C2" t="s">
        <v>11</v>
      </c>
      <c r="D2" t="s">
        <v>22</v>
      </c>
      <c r="E2" t="s">
        <v>13</v>
      </c>
      <c r="F2">
        <v>2160</v>
      </c>
      <c r="G2">
        <v>15950</v>
      </c>
      <c r="H2" s="8">
        <f>G2/F2</f>
        <v>7.3842592592592595</v>
      </c>
    </row>
    <row r="3" spans="1:8">
      <c r="A3" s="9"/>
      <c r="H3" s="8"/>
    </row>
    <row r="4" spans="1:8">
      <c r="A4" s="9">
        <v>45994</v>
      </c>
      <c r="B4" t="s">
        <v>10</v>
      </c>
      <c r="C4" t="s">
        <v>11</v>
      </c>
      <c r="D4" t="s">
        <v>22</v>
      </c>
      <c r="E4" t="s">
        <v>13</v>
      </c>
      <c r="F4">
        <v>2291</v>
      </c>
      <c r="G4">
        <v>18012</v>
      </c>
      <c r="H4" s="8">
        <f t="shared" ref="H4:H13" si="0">G4/F4</f>
        <v>7.8620689655172411</v>
      </c>
    </row>
    <row r="5" spans="1:8">
      <c r="A5" s="9">
        <v>45995</v>
      </c>
      <c r="B5" t="s">
        <v>10</v>
      </c>
      <c r="C5" t="s">
        <v>11</v>
      </c>
      <c r="D5" t="s">
        <v>22</v>
      </c>
      <c r="E5" t="s">
        <v>13</v>
      </c>
      <c r="F5">
        <v>2068</v>
      </c>
      <c r="G5">
        <v>18012</v>
      </c>
      <c r="H5" s="8">
        <f t="shared" si="0"/>
        <v>8.7098646034816252</v>
      </c>
    </row>
    <row r="6" spans="1:8">
      <c r="A6" s="9">
        <v>45996</v>
      </c>
      <c r="B6" t="s">
        <v>10</v>
      </c>
      <c r="C6" t="s">
        <v>11</v>
      </c>
      <c r="D6" t="s">
        <v>22</v>
      </c>
      <c r="E6" t="s">
        <v>13</v>
      </c>
      <c r="F6">
        <v>2218</v>
      </c>
      <c r="G6">
        <v>18099</v>
      </c>
      <c r="H6" s="8">
        <f t="shared" si="0"/>
        <v>8.1600541027953106</v>
      </c>
    </row>
    <row r="7" spans="1:8">
      <c r="A7" s="9">
        <v>45997</v>
      </c>
      <c r="B7" t="s">
        <v>10</v>
      </c>
      <c r="C7" t="s">
        <v>11</v>
      </c>
      <c r="D7" t="s">
        <v>22</v>
      </c>
      <c r="E7" t="s">
        <v>13</v>
      </c>
      <c r="F7">
        <v>2228</v>
      </c>
      <c r="G7">
        <v>18012</v>
      </c>
      <c r="H7" s="8">
        <f t="shared" si="0"/>
        <v>8.0843806104129268</v>
      </c>
    </row>
    <row r="8" spans="1:8">
      <c r="A8" s="9">
        <v>45998</v>
      </c>
      <c r="B8" t="s">
        <v>10</v>
      </c>
      <c r="C8" t="s">
        <v>11</v>
      </c>
      <c r="D8" t="s">
        <v>22</v>
      </c>
      <c r="E8" t="s">
        <v>13</v>
      </c>
      <c r="F8">
        <v>2577</v>
      </c>
      <c r="G8">
        <v>18012</v>
      </c>
      <c r="H8" s="8">
        <f t="shared" si="0"/>
        <v>6.9895227008149012</v>
      </c>
    </row>
    <row r="9" spans="1:8">
      <c r="A9" s="9">
        <v>45999</v>
      </c>
      <c r="B9" t="s">
        <v>10</v>
      </c>
      <c r="C9" t="s">
        <v>11</v>
      </c>
      <c r="D9" t="s">
        <v>22</v>
      </c>
      <c r="E9" t="s">
        <v>13</v>
      </c>
      <c r="F9">
        <v>2476</v>
      </c>
      <c r="G9">
        <v>18012</v>
      </c>
      <c r="H9" s="8">
        <f t="shared" si="0"/>
        <v>7.274636510500808</v>
      </c>
    </row>
    <row r="10" spans="1:8">
      <c r="A10" s="9">
        <v>46000</v>
      </c>
      <c r="B10" t="s">
        <v>10</v>
      </c>
      <c r="C10" t="s">
        <v>11</v>
      </c>
      <c r="D10" t="s">
        <v>22</v>
      </c>
      <c r="E10" t="s">
        <v>13</v>
      </c>
      <c r="F10">
        <v>2264</v>
      </c>
      <c r="G10">
        <v>15950</v>
      </c>
      <c r="H10" s="8">
        <f t="shared" si="0"/>
        <v>7.0450530035335692</v>
      </c>
    </row>
    <row r="11" spans="1:8">
      <c r="A11" s="9">
        <v>46001</v>
      </c>
      <c r="B11" t="s">
        <v>10</v>
      </c>
      <c r="C11" t="s">
        <v>11</v>
      </c>
      <c r="D11" t="s">
        <v>22</v>
      </c>
      <c r="E11" t="s">
        <v>13</v>
      </c>
      <c r="F11">
        <v>2735</v>
      </c>
      <c r="G11">
        <v>18099</v>
      </c>
      <c r="H11" s="8">
        <f t="shared" si="0"/>
        <v>6.617550274223035</v>
      </c>
    </row>
    <row r="12" spans="1:8">
      <c r="A12" s="9">
        <v>46002</v>
      </c>
      <c r="B12" t="s">
        <v>10</v>
      </c>
      <c r="C12" t="s">
        <v>11</v>
      </c>
      <c r="D12" t="s">
        <v>22</v>
      </c>
      <c r="E12" t="s">
        <v>13</v>
      </c>
      <c r="F12">
        <v>2076</v>
      </c>
      <c r="G12">
        <v>18012</v>
      </c>
      <c r="H12" s="8">
        <f t="shared" si="0"/>
        <v>8.6763005780346827</v>
      </c>
    </row>
    <row r="13" spans="1:8">
      <c r="A13" s="9">
        <v>46003</v>
      </c>
      <c r="B13" t="s">
        <v>10</v>
      </c>
      <c r="C13" t="s">
        <v>11</v>
      </c>
      <c r="D13" t="s">
        <v>22</v>
      </c>
      <c r="E13" t="s">
        <v>13</v>
      </c>
      <c r="F13">
        <v>2056</v>
      </c>
      <c r="G13">
        <v>15950</v>
      </c>
      <c r="H13" s="8">
        <f t="shared" si="0"/>
        <v>7.7577821011673151</v>
      </c>
    </row>
    <row r="14" spans="1:8">
      <c r="A14" s="9"/>
      <c r="H14" s="8"/>
    </row>
    <row r="15" spans="1:8">
      <c r="A15" s="9">
        <v>46005</v>
      </c>
      <c r="B15" t="s">
        <v>10</v>
      </c>
      <c r="C15" t="s">
        <v>11</v>
      </c>
      <c r="D15" t="s">
        <v>22</v>
      </c>
      <c r="E15" t="s">
        <v>13</v>
      </c>
      <c r="F15">
        <v>2638</v>
      </c>
      <c r="G15">
        <v>18099</v>
      </c>
      <c r="H15" s="8">
        <f t="shared" ref="H15:H21" si="1">G15/F15</f>
        <v>6.8608794541319185</v>
      </c>
    </row>
    <row r="16" spans="1:8">
      <c r="A16" s="9">
        <v>46006</v>
      </c>
      <c r="B16" t="s">
        <v>10</v>
      </c>
      <c r="C16" t="s">
        <v>11</v>
      </c>
      <c r="D16" t="s">
        <v>22</v>
      </c>
      <c r="E16" t="s">
        <v>13</v>
      </c>
      <c r="F16">
        <v>2687</v>
      </c>
      <c r="G16">
        <v>18099</v>
      </c>
      <c r="H16" s="8">
        <f t="shared" si="1"/>
        <v>6.7357647934499445</v>
      </c>
    </row>
    <row r="17" spans="1:8">
      <c r="A17" s="9">
        <v>46007</v>
      </c>
      <c r="B17" t="s">
        <v>10</v>
      </c>
      <c r="C17" t="s">
        <v>11</v>
      </c>
      <c r="D17" t="s">
        <v>22</v>
      </c>
      <c r="E17" t="s">
        <v>13</v>
      </c>
      <c r="F17">
        <v>2534</v>
      </c>
      <c r="G17">
        <v>18012</v>
      </c>
      <c r="H17" s="8">
        <f t="shared" si="1"/>
        <v>7.1081294396211527</v>
      </c>
    </row>
    <row r="18" spans="1:8">
      <c r="A18" s="9">
        <v>46008</v>
      </c>
      <c r="B18" t="s">
        <v>10</v>
      </c>
      <c r="C18" t="s">
        <v>11</v>
      </c>
      <c r="D18" t="s">
        <v>22</v>
      </c>
      <c r="E18" t="s">
        <v>13</v>
      </c>
      <c r="F18">
        <v>2179</v>
      </c>
      <c r="G18">
        <v>18012</v>
      </c>
      <c r="H18" s="8">
        <f t="shared" si="1"/>
        <v>8.2661771454795776</v>
      </c>
    </row>
    <row r="19" spans="1:8">
      <c r="A19" s="9">
        <v>46009</v>
      </c>
      <c r="B19" t="s">
        <v>10</v>
      </c>
      <c r="C19" t="s">
        <v>11</v>
      </c>
      <c r="D19" t="s">
        <v>22</v>
      </c>
      <c r="E19" t="s">
        <v>13</v>
      </c>
      <c r="F19">
        <v>2289</v>
      </c>
      <c r="G19">
        <v>18099</v>
      </c>
      <c r="H19" s="8">
        <f t="shared" si="1"/>
        <v>7.9069462647444295</v>
      </c>
    </row>
    <row r="20" spans="1:8">
      <c r="A20" s="9">
        <v>46010</v>
      </c>
      <c r="B20" t="s">
        <v>10</v>
      </c>
      <c r="C20" t="s">
        <v>11</v>
      </c>
      <c r="D20" t="s">
        <v>22</v>
      </c>
      <c r="E20" t="s">
        <v>13</v>
      </c>
      <c r="F20">
        <v>2265</v>
      </c>
      <c r="G20">
        <v>18099</v>
      </c>
      <c r="H20" s="8">
        <f t="shared" si="1"/>
        <v>7.9907284768211921</v>
      </c>
    </row>
    <row r="21" spans="1:8">
      <c r="A21" s="9">
        <v>46011</v>
      </c>
      <c r="B21" t="s">
        <v>10</v>
      </c>
      <c r="C21" t="s">
        <v>11</v>
      </c>
      <c r="D21" t="s">
        <v>22</v>
      </c>
      <c r="E21" t="s">
        <v>13</v>
      </c>
      <c r="F21">
        <v>2864</v>
      </c>
      <c r="G21">
        <v>18099</v>
      </c>
      <c r="H21" s="8">
        <f t="shared" si="1"/>
        <v>6.3194832402234633</v>
      </c>
    </row>
    <row r="22" spans="1:8">
      <c r="A22" s="9"/>
      <c r="H22" s="8"/>
    </row>
    <row r="23" spans="1:8">
      <c r="A23" s="9">
        <v>46013</v>
      </c>
      <c r="B23" t="s">
        <v>10</v>
      </c>
      <c r="C23" t="s">
        <v>11</v>
      </c>
      <c r="D23" t="s">
        <v>22</v>
      </c>
      <c r="E23" t="s">
        <v>13</v>
      </c>
      <c r="F23">
        <v>2478</v>
      </c>
      <c r="G23">
        <v>18099</v>
      </c>
      <c r="H23" s="8">
        <f t="shared" ref="H23:H30" si="2">G23/F23</f>
        <v>7.3038740920096856</v>
      </c>
    </row>
    <row r="24" spans="1:8">
      <c r="A24" s="9">
        <v>46014</v>
      </c>
      <c r="B24" t="s">
        <v>10</v>
      </c>
      <c r="C24" t="s">
        <v>11</v>
      </c>
      <c r="D24" t="s">
        <v>22</v>
      </c>
      <c r="E24" t="s">
        <v>13</v>
      </c>
      <c r="F24">
        <v>2446</v>
      </c>
      <c r="G24">
        <v>18099</v>
      </c>
      <c r="H24" s="8">
        <f t="shared" si="2"/>
        <v>7.3994276369582996</v>
      </c>
    </row>
    <row r="25" spans="1:8">
      <c r="A25" s="9">
        <v>46015</v>
      </c>
      <c r="B25" t="s">
        <v>10</v>
      </c>
      <c r="C25" t="s">
        <v>11</v>
      </c>
      <c r="D25" t="s">
        <v>22</v>
      </c>
      <c r="E25" t="s">
        <v>13</v>
      </c>
      <c r="F25">
        <v>2296</v>
      </c>
      <c r="G25">
        <v>18099</v>
      </c>
      <c r="H25" s="8">
        <f t="shared" si="2"/>
        <v>7.8828397212543555</v>
      </c>
    </row>
    <row r="26" spans="1:8">
      <c r="A26" s="9">
        <v>46016</v>
      </c>
      <c r="B26" t="s">
        <v>10</v>
      </c>
      <c r="C26" t="s">
        <v>11</v>
      </c>
      <c r="D26" t="s">
        <v>22</v>
      </c>
      <c r="E26" t="s">
        <v>13</v>
      </c>
      <c r="F26">
        <v>1924</v>
      </c>
      <c r="G26">
        <v>18099</v>
      </c>
      <c r="H26" s="8">
        <f t="shared" si="2"/>
        <v>9.4069646569646572</v>
      </c>
    </row>
    <row r="27" spans="1:8">
      <c r="A27" s="9">
        <v>46017</v>
      </c>
      <c r="B27" t="s">
        <v>10</v>
      </c>
      <c r="C27" t="s">
        <v>11</v>
      </c>
      <c r="D27" t="s">
        <v>22</v>
      </c>
      <c r="E27" t="s">
        <v>13</v>
      </c>
      <c r="F27">
        <v>2138</v>
      </c>
      <c r="G27">
        <v>18099</v>
      </c>
      <c r="H27" s="8">
        <f t="shared" si="2"/>
        <v>8.4653882132834433</v>
      </c>
    </row>
    <row r="28" spans="1:8">
      <c r="A28" s="9">
        <v>46018</v>
      </c>
      <c r="B28" t="s">
        <v>10</v>
      </c>
      <c r="C28" t="s">
        <v>11</v>
      </c>
      <c r="D28" t="s">
        <v>22</v>
      </c>
      <c r="E28" t="s">
        <v>13</v>
      </c>
      <c r="F28">
        <v>2894</v>
      </c>
      <c r="G28">
        <v>18099</v>
      </c>
      <c r="H28" s="8">
        <f t="shared" si="2"/>
        <v>6.2539737387698686</v>
      </c>
    </row>
    <row r="29" spans="1:8">
      <c r="A29" s="9">
        <v>46019</v>
      </c>
      <c r="B29" t="s">
        <v>10</v>
      </c>
      <c r="C29" t="s">
        <v>11</v>
      </c>
      <c r="D29" t="s">
        <v>22</v>
      </c>
      <c r="E29" t="s">
        <v>13</v>
      </c>
      <c r="F29">
        <v>2634</v>
      </c>
      <c r="G29">
        <v>18099</v>
      </c>
      <c r="H29" s="8">
        <f t="shared" si="2"/>
        <v>6.8712984054669706</v>
      </c>
    </row>
    <row r="30" spans="1:8">
      <c r="A30" s="9">
        <v>46020</v>
      </c>
      <c r="B30" t="s">
        <v>10</v>
      </c>
      <c r="C30" t="s">
        <v>11</v>
      </c>
      <c r="D30" t="s">
        <v>22</v>
      </c>
      <c r="E30" t="s">
        <v>13</v>
      </c>
      <c r="F30">
        <v>2297</v>
      </c>
      <c r="G30">
        <v>18099</v>
      </c>
      <c r="H30" s="8">
        <f t="shared" si="2"/>
        <v>7.8794079233783192</v>
      </c>
    </row>
    <row r="31" spans="1:8">
      <c r="A31" s="9"/>
      <c r="H31" s="8"/>
    </row>
    <row r="32" spans="1:8">
      <c r="A32" s="9">
        <v>46022</v>
      </c>
      <c r="B32" t="s">
        <v>10</v>
      </c>
      <c r="C32" t="s">
        <v>11</v>
      </c>
      <c r="D32" t="s">
        <v>22</v>
      </c>
      <c r="E32" t="s">
        <v>13</v>
      </c>
      <c r="F32">
        <v>2225</v>
      </c>
      <c r="G32">
        <v>12951</v>
      </c>
      <c r="H32" s="8">
        <f>G32/F32</f>
        <v>5.8206741573033707</v>
      </c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6748214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Xmit</vt:lpstr>
      <vt:lpstr>Receive</vt:lpstr>
      <vt:lpstr>K8CHY</vt:lpstr>
      <vt:lpstr>K8CHY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2026-01-04T14:48:45Z</dcterms:modified>
</cp:coreProperties>
</file>