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9427246bb0c8ed50/Desktop/"/>
    </mc:Choice>
  </mc:AlternateContent>
  <xr:revisionPtr revIDLastSave="0" documentId="8_{BF01DD91-E747-4FF9-B20E-D927E9981660}" xr6:coauthVersionLast="47" xr6:coauthVersionMax="47" xr10:uidLastSave="{00000000-0000-0000-0000-000000000000}"/>
  <bookViews>
    <workbookView xWindow="-108" yWindow="-108" windowWidth="23256" windowHeight="12456" tabRatio="500" activeTab="1" xr2:uid="{00000000-000D-0000-FFFF-FFFF00000000}"/>
  </bookViews>
  <sheets>
    <sheet name="Xmit" sheetId="1" r:id="rId1"/>
    <sheet name="Receive" sheetId="2" r:id="rId2"/>
    <sheet name="K8CHY" sheetId="3" r:id="rId3"/>
    <sheet name="KI4TWB" sheetId="4" r:id="rId4"/>
    <sheet name="K8CHY Daily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759335115" val="1228" rev="124" rev64="64" revOS="1" revMin="124" revMax="0"/>
      <pm:docPrefs xmlns:pm="smNativeData" id="1759335115" fixedDigits="0" showNotice="1" showFrameBounds="1" autoChart="1" recalcOnPrint="1" recalcOnCopy="1" compatTextArt="1" tab="567" useDefinedPrintRange="1" printArea="currentSheet"/>
      <pm:compatibility xmlns:pm="smNativeData" id="1759335115" overlapCells="1"/>
      <pm:defCurrency xmlns:pm="smNativeData" id="1759335115"/>
      <pm:sortOptions xmlns:pm="smNativeData" id="1759335115" headings="1">
        <pm:column colId="0"/>
        <pm:column colId="3"/>
        <pm:column colId="2"/>
      </pm:sortOptions>
    </ext>
  </extLst>
</workbook>
</file>

<file path=xl/calcChain.xml><?xml version="1.0" encoding="utf-8"?>
<calcChain xmlns="http://schemas.openxmlformats.org/spreadsheetml/2006/main">
  <c r="H31" i="5" l="1"/>
  <c r="H30" i="5"/>
  <c r="H29" i="5"/>
  <c r="H28" i="5"/>
  <c r="H27" i="5"/>
  <c r="H26" i="5"/>
  <c r="H25" i="5"/>
  <c r="H24" i="5"/>
  <c r="H23" i="5"/>
  <c r="H21" i="5"/>
  <c r="H20" i="5"/>
  <c r="H19" i="5"/>
  <c r="H18" i="5"/>
  <c r="H17" i="5"/>
  <c r="H16" i="5"/>
  <c r="H12" i="5"/>
  <c r="H11" i="5"/>
  <c r="H10" i="5"/>
  <c r="H9" i="5"/>
  <c r="H8" i="5"/>
  <c r="H7" i="5"/>
  <c r="H6" i="5"/>
  <c r="H5" i="5"/>
  <c r="H4" i="5"/>
  <c r="H3" i="5"/>
  <c r="H2" i="5"/>
</calcChain>
</file>

<file path=xl/sharedStrings.xml><?xml version="1.0" encoding="utf-8"?>
<sst xmlns="http://schemas.openxmlformats.org/spreadsheetml/2006/main" count="686" uniqueCount="76">
  <si>
    <t>September 2025 WSPR Xmit Distance Averages</t>
  </si>
  <si>
    <t>TxSign</t>
  </si>
  <si>
    <t>Grid</t>
  </si>
  <si>
    <t>meters</t>
  </si>
  <si>
    <t>Power</t>
  </si>
  <si>
    <t>distance (km)</t>
  </si>
  <si>
    <t>K8CHY</t>
  </si>
  <si>
    <t>EM72gn</t>
  </si>
  <si>
    <t>80m</t>
  </si>
  <si>
    <t>1 Watt</t>
  </si>
  <si>
    <t>40m</t>
  </si>
  <si>
    <t>30m</t>
  </si>
  <si>
    <t>20m</t>
  </si>
  <si>
    <t>17m</t>
  </si>
  <si>
    <t>15m</t>
  </si>
  <si>
    <t>12m</t>
  </si>
  <si>
    <t>10m</t>
  </si>
  <si>
    <t>KI4TWB/0</t>
  </si>
  <si>
    <t>EM72hp</t>
  </si>
  <si>
    <t>160m</t>
  </si>
  <si>
    <t>200 mW</t>
  </si>
  <si>
    <t>September 2025 WSPR Receive Averages</t>
  </si>
  <si>
    <t>RxSign</t>
  </si>
  <si>
    <t>rxgrid</t>
  </si>
  <si>
    <t>K4IQJ</t>
  </si>
  <si>
    <t>EM72</t>
  </si>
  <si>
    <t>1 mW</t>
  </si>
  <si>
    <t>100 mW</t>
  </si>
  <si>
    <t>500 mW</t>
  </si>
  <si>
    <t>W4HOD</t>
  </si>
  <si>
    <t>EM72gl</t>
  </si>
  <si>
    <t>September 2025 WSPR Distance and SNR Records</t>
  </si>
  <si>
    <t>timest</t>
  </si>
  <si>
    <t>rxsign</t>
  </si>
  <si>
    <t>snr</t>
  </si>
  <si>
    <t>Frequency</t>
  </si>
  <si>
    <t>Max Dist(km) 1W</t>
  </si>
  <si>
    <t>VE6WZ</t>
  </si>
  <si>
    <t>DO21</t>
  </si>
  <si>
    <t>KI7E</t>
  </si>
  <si>
    <t>CN87wr</t>
  </si>
  <si>
    <t>ZS6BQQ</t>
  </si>
  <si>
    <t>KG34xb</t>
  </si>
  <si>
    <t>VK5ARG</t>
  </si>
  <si>
    <t>PF95ht</t>
  </si>
  <si>
    <t>VK6AXD</t>
  </si>
  <si>
    <t>OF77</t>
  </si>
  <si>
    <t>VK6XT</t>
  </si>
  <si>
    <t>OF77xw</t>
  </si>
  <si>
    <t>VK5ARG-2</t>
  </si>
  <si>
    <t>Min SNR 1W</t>
  </si>
  <si>
    <t>KD2YGN</t>
  </si>
  <si>
    <t>FN02wr</t>
  </si>
  <si>
    <t>KV0S</t>
  </si>
  <si>
    <t>EM38tv</t>
  </si>
  <si>
    <t>OE3GBB/Q2</t>
  </si>
  <si>
    <t>JN87aq</t>
  </si>
  <si>
    <t>N6GN5</t>
  </si>
  <si>
    <t>DN70jo</t>
  </si>
  <si>
    <t>AD7MQ</t>
  </si>
  <si>
    <t>DN55rs</t>
  </si>
  <si>
    <t>IU1DZZ</t>
  </si>
  <si>
    <t>JN45hk</t>
  </si>
  <si>
    <t>WA6JRW</t>
  </si>
  <si>
    <t>DM14hd</t>
  </si>
  <si>
    <t>EA8/DF4UE</t>
  </si>
  <si>
    <t>IL38bp</t>
  </si>
  <si>
    <t>Max Dist(km) 200mW</t>
  </si>
  <si>
    <t>VK6WR</t>
  </si>
  <si>
    <t>OF77wx</t>
  </si>
  <si>
    <t>Min SNR 200mW</t>
  </si>
  <si>
    <t>WA3NAN</t>
  </si>
  <si>
    <t>FM19na</t>
  </si>
  <si>
    <t>distance</t>
  </si>
  <si>
    <t>md</t>
  </si>
  <si>
    <t>max/avg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</si>
</sst>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yyyy\-mm\-dd\ hh:mm:ss"/>
    <numFmt numFmtId="173" formatCode="yyyy\-mm\-dd"/>
  </numFmts>
  <fonts count="4">
    <font>
      <sz val="10"/>
      <color rgb="FF000000"/>
      <name val="Arial"/>
      <family val="1"/>
    </font>
    <font>
      <sz val="10"/>
      <color rgb="FF000000"/>
      <name val="Basic Sans"/>
      <family val="1"/>
    </font>
    <font>
      <sz val="16"/>
      <color rgb="FF000000"/>
      <name val="Arial"/>
      <family val="1"/>
    </font>
    <font>
      <b/>
      <u/>
      <sz val="10"/>
      <color rgb="FF000000"/>
      <name val="Arial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172" fontId="1" fillId="0" borderId="0" xfId="0" applyNumberFormat="1" applyFont="1"/>
    <xf numFmtId="172" fontId="0" fillId="0" borderId="0" xfId="0" applyNumberFormat="1"/>
    <xf numFmtId="172" fontId="3" fillId="0" borderId="0" xfId="0" applyNumberFormat="1" applyFont="1"/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right"/>
    </xf>
    <xf numFmtId="173" fontId="1" fillId="0" borderId="0" xfId="0" applyNumberFormat="1" applyFont="1" applyAlignment="1">
      <alignment horizontal="left"/>
    </xf>
    <xf numFmtId="2" fontId="1" fillId="0" borderId="0" xfId="0" applyNumberFormat="1" applyFont="1"/>
  </cellXfs>
  <cellStyles count="1">
    <cellStyle name="Normal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59335115" count="1">
        <pm:charStyle name="Normal" fontId="0"/>
      </pm:charStyles>
      <pm:colors xmlns:pm="smNativeData" id="1759335115" count="2">
        <pm:color name="Color 24" rgb="FF9EFF"/>
        <pm:color name="Color 25" rgb="E0FFE0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Avg Dist (km)</c:v>
          </c:tx>
          <c:marker>
            <c:symbol val="none"/>
          </c:marker>
          <c:val>
            <c:numRef>
              <c:f>'K8CHY Daily'!$F$2:$F$31</c:f>
              <c:numCache>
                <c:formatCode>General</c:formatCode>
                <c:ptCount val="30"/>
                <c:pt idx="0">
                  <c:v>2772</c:v>
                </c:pt>
                <c:pt idx="1">
                  <c:v>2517</c:v>
                </c:pt>
                <c:pt idx="2">
                  <c:v>3112</c:v>
                </c:pt>
                <c:pt idx="3">
                  <c:v>2533</c:v>
                </c:pt>
                <c:pt idx="4">
                  <c:v>2465</c:v>
                </c:pt>
                <c:pt idx="5">
                  <c:v>2202</c:v>
                </c:pt>
                <c:pt idx="6">
                  <c:v>2601</c:v>
                </c:pt>
                <c:pt idx="7">
                  <c:v>2656</c:v>
                </c:pt>
                <c:pt idx="8">
                  <c:v>2297</c:v>
                </c:pt>
                <c:pt idx="9">
                  <c:v>2276</c:v>
                </c:pt>
                <c:pt idx="10">
                  <c:v>2777</c:v>
                </c:pt>
                <c:pt idx="14">
                  <c:v>2335</c:v>
                </c:pt>
                <c:pt idx="15">
                  <c:v>2613</c:v>
                </c:pt>
                <c:pt idx="16">
                  <c:v>2159</c:v>
                </c:pt>
                <c:pt idx="17">
                  <c:v>2014</c:v>
                </c:pt>
                <c:pt idx="18">
                  <c:v>1978</c:v>
                </c:pt>
                <c:pt idx="19">
                  <c:v>2524</c:v>
                </c:pt>
                <c:pt idx="21">
                  <c:v>2472</c:v>
                </c:pt>
                <c:pt idx="22">
                  <c:v>2139</c:v>
                </c:pt>
                <c:pt idx="23">
                  <c:v>2088</c:v>
                </c:pt>
                <c:pt idx="24">
                  <c:v>2759</c:v>
                </c:pt>
                <c:pt idx="25">
                  <c:v>2080</c:v>
                </c:pt>
                <c:pt idx="26">
                  <c:v>2759</c:v>
                </c:pt>
                <c:pt idx="27">
                  <c:v>3431</c:v>
                </c:pt>
                <c:pt idx="28">
                  <c:v>3103</c:v>
                </c:pt>
                <c:pt idx="29">
                  <c:v>2001</c:v>
                </c:pt>
              </c:numCache>
            </c:numRef>
          </c:val>
          <c:smooth val="0"/>
          <c:extLst>
            <c:ext xmlns:sm="sm" uri="sm">
              <sm:meanLine>
                <c:spPr>
                  <a:ln w="9525">
                    <a:noFill/>
                  </a:ln>
                </c:spPr>
              </sm:meanLine>
              <sm:minMaxLine>
                <c:spPr>
                  <a:ln w="9525">
                    <a:noFill/>
                  </a:ln>
                </c:spPr>
              </sm:minMaxLine>
              <sm:stDevLine>
                <c:spPr>
                  <a:ln w="9525">
                    <a:noFill/>
                  </a:ln>
                </c:spPr>
              </sm:stDevLine>
              <sm:trendLine>
                <c:spPr>
                  <a:ln w="9525">
                    <a:noFill/>
                  </a:ln>
                </c:spPr>
              </sm:trendLine>
            </c:ext>
            <c:ext xmlns:c16="http://schemas.microsoft.com/office/drawing/2014/chart" uri="{C3380CC4-5D6E-409C-BE32-E72D297353CC}">
              <c16:uniqueId val="{00000000-FD80-401E-BD22-31C42E38E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"/>
        <c:axId val="11"/>
        <c:extLst>
          <c:ext xmlns:sm="sm" uri="sm">
            <sm:boxPlot xmlns:sm="sm" val="0"/>
            <sm:turned xmlns:sm="sm" val="0"/>
          </c:ext>
        </c:extLst>
      </c:lineChart>
      <c:lineChart>
        <c:grouping val="standard"/>
        <c:varyColors val="0"/>
        <c:ser>
          <c:idx val="1"/>
          <c:order val="1"/>
          <c:tx>
            <c:v>Max/Avg</c:v>
          </c:tx>
          <c:marker>
            <c:symbol val="none"/>
          </c:marker>
          <c:val>
            <c:numRef>
              <c:f>'K8CHY Daily'!$H$2:$H$31</c:f>
              <c:numCache>
                <c:formatCode>0.00</c:formatCode>
                <c:ptCount val="30"/>
                <c:pt idx="0">
                  <c:v>6.4978354978354975</c:v>
                </c:pt>
                <c:pt idx="1">
                  <c:v>7.1561382598331349</c:v>
                </c:pt>
                <c:pt idx="2">
                  <c:v>5.7879177377892033</c:v>
                </c:pt>
                <c:pt idx="3">
                  <c:v>7.1010659297275955</c:v>
                </c:pt>
                <c:pt idx="4">
                  <c:v>7.296957403651116</c:v>
                </c:pt>
                <c:pt idx="5">
                  <c:v>7.2715712988192553</c:v>
                </c:pt>
                <c:pt idx="6">
                  <c:v>6.9250288350634372</c:v>
                </c:pt>
                <c:pt idx="7">
                  <c:v>6.7816265060240966</c:v>
                </c:pt>
                <c:pt idx="8">
                  <c:v>7.8815846756639099</c:v>
                </c:pt>
                <c:pt idx="9">
                  <c:v>7.007908611599297</c:v>
                </c:pt>
                <c:pt idx="10">
                  <c:v>6.4861361181130714</c:v>
                </c:pt>
                <c:pt idx="14">
                  <c:v>7.7139186295503208</c:v>
                </c:pt>
                <c:pt idx="15">
                  <c:v>6.1040949100650597</c:v>
                </c:pt>
                <c:pt idx="16">
                  <c:v>8.3427512737378411</c:v>
                </c:pt>
                <c:pt idx="17">
                  <c:v>8.9433962264150946</c:v>
                </c:pt>
                <c:pt idx="18">
                  <c:v>4.2047522750252782</c:v>
                </c:pt>
                <c:pt idx="19">
                  <c:v>7.1362916006339141</c:v>
                </c:pt>
                <c:pt idx="21">
                  <c:v>7.2864077669902914</c:v>
                </c:pt>
                <c:pt idx="22">
                  <c:v>8.4207573632538573</c:v>
                </c:pt>
                <c:pt idx="23">
                  <c:v>7.6388888888888893</c:v>
                </c:pt>
                <c:pt idx="24">
                  <c:v>6.5284523378035519</c:v>
                </c:pt>
                <c:pt idx="25">
                  <c:v>7.6798076923076923</c:v>
                </c:pt>
                <c:pt idx="26">
                  <c:v>6.5284523378035519</c:v>
                </c:pt>
                <c:pt idx="27">
                  <c:v>5.2477411833284755</c:v>
                </c:pt>
                <c:pt idx="28">
                  <c:v>5.8047051240734771</c:v>
                </c:pt>
                <c:pt idx="29">
                  <c:v>9.0014992503748132</c:v>
                </c:pt>
              </c:numCache>
            </c:numRef>
          </c:val>
          <c:smooth val="0"/>
          <c:extLst>
            <c:ext xmlns:sm="sm" uri="sm">
              <sm:meanLine>
                <c:spPr>
                  <a:ln w="9525">
                    <a:noFill/>
                  </a:ln>
                </c:spPr>
              </sm:meanLine>
              <sm:minMaxLine>
                <c:spPr>
                  <a:ln w="9525">
                    <a:noFill/>
                  </a:ln>
                </c:spPr>
              </sm:minMaxLine>
              <sm:stDevLine>
                <c:spPr>
                  <a:ln w="9525">
                    <a:noFill/>
                  </a:ln>
                </c:spPr>
              </sm:stDevLine>
              <sm:trendLine>
                <c:spPr>
                  <a:ln w="9525">
                    <a:noFill/>
                  </a:ln>
                </c:spPr>
              </sm:trendLine>
            </c:ext>
            <c:ext xmlns:c16="http://schemas.microsoft.com/office/drawing/2014/chart" uri="{C3380CC4-5D6E-409C-BE32-E72D297353CC}">
              <c16:uniqueId val="{00000001-FD80-401E-BD22-31C42E38E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"/>
        <c:axId val="21"/>
        <c:extLst>
          <c:ext xmlns:sm="sm" uri="sm">
            <sm:boxPlot xmlns:sm="sm" val="0"/>
            <sm:turned xmlns:sm="sm" val="0"/>
          </c:ext>
        </c:extLst>
      </c:lineChart>
      <c:catAx>
        <c:axId val="1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crossAx val="11"/>
        <c:crosses val="autoZero"/>
        <c:auto val="1"/>
        <c:lblAlgn val="ctr"/>
        <c:lblOffset val="100"/>
        <c:noMultiLvlLbl val="0"/>
      </c:catAx>
      <c:valAx>
        <c:axId val="11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0"/>
        <c:crosses val="autoZero"/>
        <c:crossBetween val="between"/>
      </c:valAx>
      <c:catAx>
        <c:axId val="20"/>
        <c:scaling>
          <c:orientation val="minMax"/>
        </c:scaling>
        <c:delete val="1"/>
        <c:axPos val="b"/>
        <c:numFmt formatCode="General" sourceLinked="1"/>
        <c:majorTickMark val="cross"/>
        <c:minorTickMark val="none"/>
        <c:tickLblPos val="none"/>
        <c:crossAx val="21"/>
        <c:crosses val="autoZero"/>
        <c:auto val="1"/>
        <c:lblAlgn val="ctr"/>
        <c:lblOffset val="100"/>
        <c:noMultiLvlLbl val="0"/>
      </c:catAx>
      <c:valAx>
        <c:axId val="21"/>
        <c:scaling>
          <c:orientation val="minMax"/>
        </c:scaling>
        <c:delete val="0"/>
        <c:axPos val="r"/>
        <c:majorGridlines/>
        <c:numFmt formatCode="0.00" sourceLinked="1"/>
        <c:majorTickMark val="cross"/>
        <c:minorTickMark val="none"/>
        <c:tickLblPos val="nextTo"/>
        <c:txPr>
          <a:bodyPr/>
          <a:lstStyle/>
          <a:p>
            <a:pPr>
              <a:defRPr lang="en-us" sz="1000" b="0" i="0" u="none" strike="noStrike" kern="100">
                <a:solidFill>
                  <a:srgbClr val="000000"/>
                </a:solidFill>
                <a:latin typeface="Basic Sans" charset="0"/>
              </a:defRPr>
            </a:pPr>
            <a:endParaRPr lang="en-US"/>
          </a:p>
        </c:txPr>
        <c:crossAx val="20"/>
        <c:crosses val="max"/>
        <c:crossBetween val="between"/>
      </c:valAx>
    </c:plotArea>
    <c:legend>
      <c:legendPos val="r"/>
      <c:overlay val="0"/>
      <c:spPr>
        <a:ln w="9525">
          <a:noFill/>
        </a:ln>
      </c:spPr>
      <c:txPr>
        <a:bodyPr anchor="t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txPr>
    <a:bodyPr rot="0" anchor="ctr" anchorCtr="1"/>
    <a:lstStyle/>
    <a:p>
      <a:pPr>
        <a:defRPr lang="en-us" sz="1165" b="0" i="0" u="none" strike="noStrike" kern="100">
          <a:solidFill>
            <a:srgbClr val="000000"/>
          </a:solidFill>
          <a:latin typeface="Basic Sans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sm="sm" uri="sm">
      <sm:colorScheme xmlns:sm="sm" id="1759335115" val="7"/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Max Dist (km)</c:v>
          </c:tx>
          <c:marker>
            <c:symbol val="none"/>
          </c:marker>
          <c:val>
            <c:numRef>
              <c:f>'K8CHY Daily'!$G$2:$G$31</c:f>
              <c:numCache>
                <c:formatCode>General</c:formatCode>
                <c:ptCount val="30"/>
                <c:pt idx="0">
                  <c:v>18012</c:v>
                </c:pt>
                <c:pt idx="1">
                  <c:v>18012</c:v>
                </c:pt>
                <c:pt idx="2">
                  <c:v>18012</c:v>
                </c:pt>
                <c:pt idx="3">
                  <c:v>17987</c:v>
                </c:pt>
                <c:pt idx="4">
                  <c:v>17987</c:v>
                </c:pt>
                <c:pt idx="5">
                  <c:v>16012</c:v>
                </c:pt>
                <c:pt idx="6">
                  <c:v>18012</c:v>
                </c:pt>
                <c:pt idx="7">
                  <c:v>18012</c:v>
                </c:pt>
                <c:pt idx="8">
                  <c:v>18104</c:v>
                </c:pt>
                <c:pt idx="9">
                  <c:v>15950</c:v>
                </c:pt>
                <c:pt idx="10">
                  <c:v>18012</c:v>
                </c:pt>
                <c:pt idx="14">
                  <c:v>18012</c:v>
                </c:pt>
                <c:pt idx="15">
                  <c:v>15950</c:v>
                </c:pt>
                <c:pt idx="16">
                  <c:v>18012</c:v>
                </c:pt>
                <c:pt idx="17">
                  <c:v>18012</c:v>
                </c:pt>
                <c:pt idx="18">
                  <c:v>8317</c:v>
                </c:pt>
                <c:pt idx="19">
                  <c:v>18012</c:v>
                </c:pt>
                <c:pt idx="21">
                  <c:v>18012</c:v>
                </c:pt>
                <c:pt idx="22">
                  <c:v>18012</c:v>
                </c:pt>
                <c:pt idx="23">
                  <c:v>15950</c:v>
                </c:pt>
                <c:pt idx="24">
                  <c:v>18012</c:v>
                </c:pt>
                <c:pt idx="25">
                  <c:v>15974</c:v>
                </c:pt>
                <c:pt idx="26">
                  <c:v>18012</c:v>
                </c:pt>
                <c:pt idx="27">
                  <c:v>18005</c:v>
                </c:pt>
                <c:pt idx="28">
                  <c:v>18012</c:v>
                </c:pt>
                <c:pt idx="29">
                  <c:v>18012</c:v>
                </c:pt>
              </c:numCache>
            </c:numRef>
          </c:val>
          <c:smooth val="0"/>
          <c:extLst>
            <c:ext xmlns:sm="sm" uri="sm">
              <sm:meanLine>
                <c:spPr>
                  <a:ln w="9525">
                    <a:noFill/>
                  </a:ln>
                </c:spPr>
              </sm:meanLine>
              <sm:minMaxLine>
                <c:spPr>
                  <a:ln w="9525">
                    <a:noFill/>
                  </a:ln>
                </c:spPr>
              </sm:minMaxLine>
              <sm:stDevLine>
                <c:spPr>
                  <a:ln w="9525">
                    <a:noFill/>
                  </a:ln>
                </c:spPr>
              </sm:stDevLine>
              <sm:trendLine>
                <c:spPr>
                  <a:ln w="9525">
                    <a:noFill/>
                  </a:ln>
                </c:spPr>
              </sm:trendLine>
            </c:ext>
            <c:ext xmlns:c16="http://schemas.microsoft.com/office/drawing/2014/chart" uri="{C3380CC4-5D6E-409C-BE32-E72D297353CC}">
              <c16:uniqueId val="{00000000-D582-4C80-880B-D517C5C89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"/>
        <c:axId val="11"/>
        <c:extLst>
          <c:ext xmlns:sm="sm" uri="sm">
            <sm:boxPlot xmlns:sm="sm" val="0"/>
            <sm:turned xmlns:sm="sm" val="0"/>
          </c:ext>
        </c:extLst>
      </c:lineChart>
      <c:lineChart>
        <c:grouping val="standard"/>
        <c:varyColors val="0"/>
        <c:ser>
          <c:idx val="1"/>
          <c:order val="1"/>
          <c:tx>
            <c:v>Max/Avg</c:v>
          </c:tx>
          <c:marker>
            <c:symbol val="none"/>
          </c:marker>
          <c:val>
            <c:numRef>
              <c:f>'K8CHY Daily'!$H$2:$H$31</c:f>
              <c:numCache>
                <c:formatCode>0.00</c:formatCode>
                <c:ptCount val="30"/>
                <c:pt idx="0">
                  <c:v>6.4978354978354975</c:v>
                </c:pt>
                <c:pt idx="1">
                  <c:v>7.1561382598331349</c:v>
                </c:pt>
                <c:pt idx="2">
                  <c:v>5.7879177377892033</c:v>
                </c:pt>
                <c:pt idx="3">
                  <c:v>7.1010659297275955</c:v>
                </c:pt>
                <c:pt idx="4">
                  <c:v>7.296957403651116</c:v>
                </c:pt>
                <c:pt idx="5">
                  <c:v>7.2715712988192553</c:v>
                </c:pt>
                <c:pt idx="6">
                  <c:v>6.9250288350634372</c:v>
                </c:pt>
                <c:pt idx="7">
                  <c:v>6.7816265060240966</c:v>
                </c:pt>
                <c:pt idx="8">
                  <c:v>7.8815846756639099</c:v>
                </c:pt>
                <c:pt idx="9">
                  <c:v>7.007908611599297</c:v>
                </c:pt>
                <c:pt idx="10">
                  <c:v>6.4861361181130714</c:v>
                </c:pt>
                <c:pt idx="14">
                  <c:v>7.7139186295503208</c:v>
                </c:pt>
                <c:pt idx="15">
                  <c:v>6.1040949100650597</c:v>
                </c:pt>
                <c:pt idx="16">
                  <c:v>8.3427512737378411</c:v>
                </c:pt>
                <c:pt idx="17">
                  <c:v>8.9433962264150946</c:v>
                </c:pt>
                <c:pt idx="18">
                  <c:v>4.2047522750252782</c:v>
                </c:pt>
                <c:pt idx="19">
                  <c:v>7.1362916006339141</c:v>
                </c:pt>
                <c:pt idx="21">
                  <c:v>7.2864077669902914</c:v>
                </c:pt>
                <c:pt idx="22">
                  <c:v>8.4207573632538573</c:v>
                </c:pt>
                <c:pt idx="23">
                  <c:v>7.6388888888888893</c:v>
                </c:pt>
                <c:pt idx="24">
                  <c:v>6.5284523378035519</c:v>
                </c:pt>
                <c:pt idx="25">
                  <c:v>7.6798076923076923</c:v>
                </c:pt>
                <c:pt idx="26">
                  <c:v>6.5284523378035519</c:v>
                </c:pt>
                <c:pt idx="27">
                  <c:v>5.2477411833284755</c:v>
                </c:pt>
                <c:pt idx="28">
                  <c:v>5.8047051240734771</c:v>
                </c:pt>
                <c:pt idx="29">
                  <c:v>9.0014992503748132</c:v>
                </c:pt>
              </c:numCache>
            </c:numRef>
          </c:val>
          <c:smooth val="0"/>
          <c:extLst>
            <c:ext xmlns:sm="sm" uri="sm">
              <sm:meanLine>
                <c:spPr>
                  <a:ln w="9525">
                    <a:noFill/>
                  </a:ln>
                </c:spPr>
              </sm:meanLine>
              <sm:minMaxLine>
                <c:spPr>
                  <a:ln w="9525">
                    <a:noFill/>
                  </a:ln>
                </c:spPr>
              </sm:minMaxLine>
              <sm:stDevLine>
                <c:spPr>
                  <a:ln w="9525">
                    <a:noFill/>
                  </a:ln>
                </c:spPr>
              </sm:stDevLine>
              <sm:trendLine>
                <c:spPr>
                  <a:ln w="9525">
                    <a:noFill/>
                  </a:ln>
                </c:spPr>
              </sm:trendLine>
            </c:ext>
            <c:ext xmlns:c16="http://schemas.microsoft.com/office/drawing/2014/chart" uri="{C3380CC4-5D6E-409C-BE32-E72D297353CC}">
              <c16:uniqueId val="{00000001-D582-4C80-880B-D517C5C89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"/>
        <c:axId val="21"/>
        <c:extLst>
          <c:ext xmlns:sm="sm" uri="sm">
            <sm:boxPlot xmlns:sm="sm" val="0"/>
            <sm:turned xmlns:sm="sm" val="0"/>
          </c:ext>
        </c:extLst>
      </c:lineChart>
      <c:catAx>
        <c:axId val="1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crossAx val="11"/>
        <c:crosses val="autoZero"/>
        <c:auto val="1"/>
        <c:lblAlgn val="ctr"/>
        <c:lblOffset val="100"/>
        <c:noMultiLvlLbl val="0"/>
      </c:catAx>
      <c:valAx>
        <c:axId val="11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0"/>
        <c:crosses val="autoZero"/>
        <c:crossBetween val="between"/>
      </c:valAx>
      <c:catAx>
        <c:axId val="20"/>
        <c:scaling>
          <c:orientation val="minMax"/>
        </c:scaling>
        <c:delete val="1"/>
        <c:axPos val="b"/>
        <c:numFmt formatCode="General" sourceLinked="1"/>
        <c:majorTickMark val="cross"/>
        <c:minorTickMark val="none"/>
        <c:tickLblPos val="none"/>
        <c:crossAx val="21"/>
        <c:crosses val="autoZero"/>
        <c:auto val="1"/>
        <c:lblAlgn val="ctr"/>
        <c:lblOffset val="100"/>
        <c:noMultiLvlLbl val="0"/>
      </c:catAx>
      <c:valAx>
        <c:axId val="21"/>
        <c:scaling>
          <c:orientation val="minMax"/>
        </c:scaling>
        <c:delete val="0"/>
        <c:axPos val="r"/>
        <c:majorGridlines/>
        <c:numFmt formatCode="0.00" sourceLinked="1"/>
        <c:majorTickMark val="cross"/>
        <c:minorTickMark val="none"/>
        <c:tickLblPos val="nextTo"/>
        <c:txPr>
          <a:bodyPr/>
          <a:lstStyle/>
          <a:p>
            <a:pPr>
              <a:defRPr lang="en-us" sz="1000" b="0" i="0" u="none" strike="noStrike" kern="100">
                <a:solidFill>
                  <a:srgbClr val="000000"/>
                </a:solidFill>
                <a:latin typeface="Basic Sans" charset="0"/>
              </a:defRPr>
            </a:pPr>
            <a:endParaRPr lang="en-US"/>
          </a:p>
        </c:txPr>
        <c:crossAx val="20"/>
        <c:crosses val="max"/>
        <c:crossBetween val="between"/>
      </c:valAx>
    </c:plotArea>
    <c:legend>
      <c:legendPos val="r"/>
      <c:overlay val="0"/>
      <c:spPr>
        <a:ln w="9525">
          <a:noFill/>
        </a:ln>
      </c:spPr>
      <c:txPr>
        <a:bodyPr anchor="t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txPr>
    <a:bodyPr rot="0" anchor="ctr" anchorCtr="1"/>
    <a:lstStyle/>
    <a:p>
      <a:pPr>
        <a:defRPr lang="en-us" sz="1165" b="0" i="0" u="none" strike="noStrike" kern="100">
          <a:solidFill>
            <a:srgbClr val="000000"/>
          </a:solidFill>
          <a:latin typeface="Basic Sans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sm="sm" uri="sm">
      <sm:colorScheme xmlns:sm="sm" id="1759335115" val="7"/>
    </c:ext>
  </c:extLst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704850</xdr:colOff>
      <xdr:row>1</xdr:row>
      <xdr:rowOff>156845</xdr:rowOff>
    </xdr:from>
    <xdr:to>
      <xdr:col>18</xdr:col>
      <xdr:colOff>70485</xdr:colOff>
      <xdr:row>14</xdr:row>
      <xdr:rowOff>152400</xdr:rowOff>
    </xdr:to>
    <xdr:graphicFrame macro="">
      <xdr:nvGraphicFramePr>
        <xdr:cNvPr id="3" name="Chart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6985</xdr:colOff>
      <xdr:row>17</xdr:row>
      <xdr:rowOff>165735</xdr:rowOff>
    </xdr:from>
    <xdr:to>
      <xdr:col>18</xdr:col>
      <xdr:colOff>62865</xdr:colOff>
      <xdr:row>30</xdr:row>
      <xdr:rowOff>161290</xdr:rowOff>
    </xdr:to>
    <xdr:graphicFrame macro="">
      <xdr:nvGraphicFramePr>
        <xdr:cNvPr id="2" name="Chart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workbookViewId="0">
      <selection activeCell="H39" sqref="H39"/>
    </sheetView>
  </sheetViews>
  <sheetFormatPr defaultColWidth="10" defaultRowHeight="13.2"/>
  <cols>
    <col min="5" max="5" width="12.44140625" customWidth="1"/>
  </cols>
  <sheetData>
    <row r="1" spans="1:5" ht="20.399999999999999">
      <c r="A1" s="1" t="s">
        <v>0</v>
      </c>
    </row>
    <row r="3" spans="1:5">
      <c r="A3" s="2" t="s">
        <v>1</v>
      </c>
      <c r="B3" s="2" t="s">
        <v>2</v>
      </c>
      <c r="C3" s="2" t="s">
        <v>3</v>
      </c>
      <c r="D3" s="2" t="s">
        <v>4</v>
      </c>
      <c r="E3" s="4" t="s">
        <v>5</v>
      </c>
    </row>
    <row r="4" spans="1:5" s="3" customFormat="1">
      <c r="A4" s="3" t="s">
        <v>6</v>
      </c>
      <c r="B4" s="3" t="s">
        <v>7</v>
      </c>
      <c r="C4" s="3" t="s">
        <v>8</v>
      </c>
      <c r="D4" s="3" t="s">
        <v>9</v>
      </c>
      <c r="E4" s="3">
        <v>985</v>
      </c>
    </row>
    <row r="5" spans="1:5" s="3" customFormat="1">
      <c r="A5" s="3" t="s">
        <v>6</v>
      </c>
      <c r="B5" s="3" t="s">
        <v>7</v>
      </c>
      <c r="C5" s="3" t="s">
        <v>10</v>
      </c>
      <c r="D5" s="3" t="s">
        <v>9</v>
      </c>
      <c r="E5" s="3">
        <v>1964</v>
      </c>
    </row>
    <row r="6" spans="1:5" s="3" customFormat="1">
      <c r="A6" s="3" t="s">
        <v>6</v>
      </c>
      <c r="B6" s="3" t="s">
        <v>7</v>
      </c>
      <c r="C6" s="3" t="s">
        <v>11</v>
      </c>
      <c r="D6" s="3" t="s">
        <v>9</v>
      </c>
      <c r="E6" s="3">
        <v>2284</v>
      </c>
    </row>
    <row r="7" spans="1:5" s="3" customFormat="1">
      <c r="A7" s="3" t="s">
        <v>6</v>
      </c>
      <c r="B7" s="3" t="s">
        <v>7</v>
      </c>
      <c r="C7" s="3" t="s">
        <v>12</v>
      </c>
      <c r="D7" s="3" t="s">
        <v>9</v>
      </c>
      <c r="E7" s="3">
        <v>2600</v>
      </c>
    </row>
    <row r="8" spans="1:5" s="3" customFormat="1">
      <c r="A8" s="3" t="s">
        <v>6</v>
      </c>
      <c r="B8" s="3" t="s">
        <v>7</v>
      </c>
      <c r="C8" s="3" t="s">
        <v>13</v>
      </c>
      <c r="D8" s="3" t="s">
        <v>9</v>
      </c>
      <c r="E8" s="3">
        <v>2929</v>
      </c>
    </row>
    <row r="9" spans="1:5" s="3" customFormat="1">
      <c r="A9" s="3" t="s">
        <v>6</v>
      </c>
      <c r="B9" s="3" t="s">
        <v>7</v>
      </c>
      <c r="C9" s="3" t="s">
        <v>14</v>
      </c>
      <c r="D9" s="3" t="s">
        <v>9</v>
      </c>
      <c r="E9" s="3">
        <v>3286</v>
      </c>
    </row>
    <row r="10" spans="1:5" s="3" customFormat="1">
      <c r="A10" s="3" t="s">
        <v>6</v>
      </c>
      <c r="B10" s="3" t="s">
        <v>7</v>
      </c>
      <c r="C10" s="3" t="s">
        <v>15</v>
      </c>
      <c r="D10" s="3" t="s">
        <v>9</v>
      </c>
      <c r="E10" s="3">
        <v>3489</v>
      </c>
    </row>
    <row r="11" spans="1:5" s="3" customFormat="1">
      <c r="A11" s="3" t="s">
        <v>6</v>
      </c>
      <c r="B11" s="3" t="s">
        <v>7</v>
      </c>
      <c r="C11" s="3" t="s">
        <v>16</v>
      </c>
      <c r="D11" s="3" t="s">
        <v>9</v>
      </c>
      <c r="E11" s="3">
        <v>3019</v>
      </c>
    </row>
    <row r="12" spans="1:5" s="3" customFormat="1"/>
    <row r="13" spans="1:5" s="3" customFormat="1">
      <c r="A13" s="3" t="s">
        <v>17</v>
      </c>
      <c r="B13" s="3" t="s">
        <v>18</v>
      </c>
      <c r="C13" s="3" t="s">
        <v>19</v>
      </c>
      <c r="D13" s="3" t="s">
        <v>20</v>
      </c>
      <c r="E13" s="3">
        <v>1282</v>
      </c>
    </row>
    <row r="14" spans="1:5" s="3" customFormat="1">
      <c r="A14" s="3" t="s">
        <v>17</v>
      </c>
      <c r="B14" s="3" t="s">
        <v>18</v>
      </c>
      <c r="C14" s="3" t="s">
        <v>8</v>
      </c>
      <c r="D14" s="3" t="s">
        <v>20</v>
      </c>
      <c r="E14" s="3">
        <v>1282</v>
      </c>
    </row>
    <row r="15" spans="1:5" s="3" customFormat="1">
      <c r="A15" s="3" t="s">
        <v>17</v>
      </c>
      <c r="B15" s="3" t="s">
        <v>18</v>
      </c>
      <c r="C15" s="3" t="s">
        <v>10</v>
      </c>
      <c r="D15" s="3" t="s">
        <v>20</v>
      </c>
      <c r="E15" s="3">
        <v>2559</v>
      </c>
    </row>
    <row r="16" spans="1:5" s="3" customFormat="1">
      <c r="A16" s="3" t="s">
        <v>17</v>
      </c>
      <c r="B16" s="3" t="s">
        <v>18</v>
      </c>
      <c r="C16" s="3" t="s">
        <v>11</v>
      </c>
      <c r="D16" s="3" t="s">
        <v>20</v>
      </c>
      <c r="E16" s="3">
        <v>1117</v>
      </c>
    </row>
    <row r="17" spans="1:5" s="3" customFormat="1">
      <c r="A17" s="3" t="s">
        <v>17</v>
      </c>
      <c r="B17" s="3" t="s">
        <v>18</v>
      </c>
      <c r="C17" s="3" t="s">
        <v>12</v>
      </c>
      <c r="D17" s="3" t="s">
        <v>20</v>
      </c>
      <c r="E17" s="3">
        <v>2055</v>
      </c>
    </row>
    <row r="18" spans="1:5" s="3" customFormat="1">
      <c r="A18" s="3" t="s">
        <v>17</v>
      </c>
      <c r="B18" s="3" t="s">
        <v>18</v>
      </c>
      <c r="C18" s="3" t="s">
        <v>13</v>
      </c>
      <c r="D18" s="3" t="s">
        <v>20</v>
      </c>
      <c r="E18" s="3">
        <v>1550</v>
      </c>
    </row>
    <row r="19" spans="1:5" s="3" customFormat="1">
      <c r="A19" s="3" t="s">
        <v>17</v>
      </c>
      <c r="B19" s="3" t="s">
        <v>18</v>
      </c>
      <c r="C19" s="3" t="s">
        <v>16</v>
      </c>
      <c r="D19" s="3" t="s">
        <v>20</v>
      </c>
      <c r="E19" s="3">
        <v>1279</v>
      </c>
    </row>
    <row r="20" spans="1:5" s="3" customFormat="1"/>
    <row r="21" spans="1:5" s="3" customFormat="1">
      <c r="A21"/>
      <c r="B21"/>
      <c r="C21"/>
      <c r="D21"/>
      <c r="E21"/>
    </row>
    <row r="22" spans="1:5" s="3" customFormat="1">
      <c r="A22"/>
      <c r="B22"/>
      <c r="C22"/>
      <c r="D22"/>
      <c r="E22"/>
    </row>
  </sheetData>
  <pageMargins left="1" right="1" top="1" bottom="1" header="0.5" footer="0.5"/>
  <pageSetup fitToWidth="0" pageOrder="overThenDown"/>
  <extLst>
    <ext uri="smNativeData">
      <pm:sheetPrefs xmlns:pm="smNativeData" day="175933511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3"/>
  <sheetViews>
    <sheetView tabSelected="1" topLeftCell="A7" workbookViewId="0">
      <selection activeCell="F76" sqref="F76"/>
    </sheetView>
  </sheetViews>
  <sheetFormatPr defaultColWidth="10" defaultRowHeight="13.2"/>
  <cols>
    <col min="5" max="5" width="12.44140625" customWidth="1"/>
    <col min="6" max="6" width="11.5546875" customWidth="1"/>
  </cols>
  <sheetData>
    <row r="1" spans="1:5" ht="20.399999999999999">
      <c r="A1" s="1" t="s">
        <v>21</v>
      </c>
    </row>
    <row r="3" spans="1:5">
      <c r="A3" s="2" t="s">
        <v>22</v>
      </c>
      <c r="B3" s="2" t="s">
        <v>23</v>
      </c>
      <c r="C3" s="2" t="s">
        <v>3</v>
      </c>
      <c r="D3" s="2" t="s">
        <v>4</v>
      </c>
      <c r="E3" s="4" t="s">
        <v>5</v>
      </c>
    </row>
    <row r="4" spans="1:5" s="3" customFormat="1">
      <c r="A4" s="3" t="s">
        <v>24</v>
      </c>
      <c r="B4" s="3" t="s">
        <v>25</v>
      </c>
      <c r="C4" s="3" t="s">
        <v>12</v>
      </c>
      <c r="D4" s="3" t="s">
        <v>26</v>
      </c>
      <c r="E4" s="3">
        <v>3038</v>
      </c>
    </row>
    <row r="5" spans="1:5" s="3" customFormat="1">
      <c r="A5" s="3" t="s">
        <v>24</v>
      </c>
      <c r="B5" s="3" t="s">
        <v>25</v>
      </c>
      <c r="C5" s="3" t="s">
        <v>12</v>
      </c>
      <c r="D5" s="3" t="s">
        <v>9</v>
      </c>
      <c r="E5" s="3">
        <v>2987</v>
      </c>
    </row>
    <row r="6" spans="1:5" s="3" customFormat="1">
      <c r="A6" s="3" t="s">
        <v>24</v>
      </c>
      <c r="B6" s="3" t="s">
        <v>25</v>
      </c>
      <c r="C6" s="3" t="s">
        <v>12</v>
      </c>
      <c r="D6" s="3" t="s">
        <v>27</v>
      </c>
      <c r="E6" s="3">
        <v>3376</v>
      </c>
    </row>
    <row r="7" spans="1:5" s="3" customFormat="1">
      <c r="A7" s="3" t="s">
        <v>24</v>
      </c>
      <c r="B7" s="3" t="s">
        <v>25</v>
      </c>
      <c r="C7" s="3" t="s">
        <v>12</v>
      </c>
      <c r="D7" s="3" t="s">
        <v>20</v>
      </c>
      <c r="E7" s="3">
        <v>2429</v>
      </c>
    </row>
    <row r="8" spans="1:5" s="3" customFormat="1">
      <c r="A8" s="3" t="s">
        <v>24</v>
      </c>
      <c r="B8" s="3" t="s">
        <v>25</v>
      </c>
      <c r="C8" s="3" t="s">
        <v>12</v>
      </c>
      <c r="D8" s="3" t="s">
        <v>28</v>
      </c>
      <c r="E8" s="3">
        <v>2218</v>
      </c>
    </row>
    <row r="9" spans="1:5" s="3" customFormat="1"/>
    <row r="10" spans="1:5" s="3" customFormat="1">
      <c r="A10" s="3" t="s">
        <v>6</v>
      </c>
      <c r="B10" s="3" t="s">
        <v>7</v>
      </c>
      <c r="C10" s="3" t="s">
        <v>16</v>
      </c>
      <c r="D10" s="3" t="s">
        <v>26</v>
      </c>
      <c r="E10" s="3">
        <v>4234</v>
      </c>
    </row>
    <row r="11" spans="1:5" s="3" customFormat="1">
      <c r="A11" s="3" t="s">
        <v>6</v>
      </c>
      <c r="B11" s="3" t="s">
        <v>7</v>
      </c>
      <c r="C11" s="3" t="s">
        <v>16</v>
      </c>
      <c r="D11" s="3" t="s">
        <v>9</v>
      </c>
      <c r="E11" s="3">
        <v>2992</v>
      </c>
    </row>
    <row r="12" spans="1:5" s="3" customFormat="1">
      <c r="A12" s="3" t="s">
        <v>6</v>
      </c>
      <c r="B12" s="3" t="s">
        <v>7</v>
      </c>
      <c r="C12" s="3" t="s">
        <v>16</v>
      </c>
      <c r="D12" s="3" t="s">
        <v>27</v>
      </c>
      <c r="E12" s="3">
        <v>3138</v>
      </c>
    </row>
    <row r="13" spans="1:5" s="3" customFormat="1">
      <c r="A13" s="3" t="s">
        <v>6</v>
      </c>
      <c r="B13" s="3" t="s">
        <v>7</v>
      </c>
      <c r="C13" s="3" t="s">
        <v>16</v>
      </c>
      <c r="D13" s="3" t="s">
        <v>20</v>
      </c>
      <c r="E13" s="3">
        <v>4095</v>
      </c>
    </row>
    <row r="14" spans="1:5" s="3" customFormat="1">
      <c r="A14" s="3" t="s">
        <v>6</v>
      </c>
      <c r="B14" s="3" t="s">
        <v>7</v>
      </c>
      <c r="C14" s="3" t="s">
        <v>16</v>
      </c>
      <c r="D14" s="3" t="s">
        <v>28</v>
      </c>
      <c r="E14" s="3">
        <v>3278</v>
      </c>
    </row>
    <row r="15" spans="1:5" s="3" customFormat="1">
      <c r="A15" s="3" t="s">
        <v>6</v>
      </c>
      <c r="B15" s="3" t="s">
        <v>7</v>
      </c>
      <c r="C15" s="3" t="s">
        <v>15</v>
      </c>
      <c r="D15" s="3" t="s">
        <v>9</v>
      </c>
      <c r="E15" s="3">
        <v>2100</v>
      </c>
    </row>
    <row r="16" spans="1:5" s="3" customFormat="1">
      <c r="A16" s="3" t="s">
        <v>6</v>
      </c>
      <c r="B16" s="3" t="s">
        <v>7</v>
      </c>
      <c r="C16" s="3" t="s">
        <v>15</v>
      </c>
      <c r="D16" s="3" t="s">
        <v>27</v>
      </c>
      <c r="E16" s="3">
        <v>2469</v>
      </c>
    </row>
    <row r="17" spans="1:5" s="3" customFormat="1">
      <c r="A17" s="3" t="s">
        <v>6</v>
      </c>
      <c r="B17" s="3" t="s">
        <v>7</v>
      </c>
      <c r="C17" s="3" t="s">
        <v>15</v>
      </c>
      <c r="D17" s="3" t="s">
        <v>20</v>
      </c>
      <c r="E17" s="3">
        <v>3183</v>
      </c>
    </row>
    <row r="18" spans="1:5" s="3" customFormat="1">
      <c r="A18" s="3" t="s">
        <v>6</v>
      </c>
      <c r="B18" s="3" t="s">
        <v>7</v>
      </c>
      <c r="C18" s="3" t="s">
        <v>14</v>
      </c>
      <c r="D18" s="3" t="s">
        <v>26</v>
      </c>
      <c r="E18" s="3">
        <v>1392</v>
      </c>
    </row>
    <row r="19" spans="1:5" s="3" customFormat="1">
      <c r="A19" s="3" t="s">
        <v>6</v>
      </c>
      <c r="B19" s="3" t="s">
        <v>7</v>
      </c>
      <c r="C19" s="3" t="s">
        <v>14</v>
      </c>
      <c r="D19" s="3" t="s">
        <v>9</v>
      </c>
      <c r="E19" s="3">
        <v>1907</v>
      </c>
    </row>
    <row r="20" spans="1:5" s="3" customFormat="1">
      <c r="A20" s="3" t="s">
        <v>6</v>
      </c>
      <c r="B20" s="3" t="s">
        <v>7</v>
      </c>
      <c r="C20" s="3" t="s">
        <v>14</v>
      </c>
      <c r="D20" s="3" t="s">
        <v>27</v>
      </c>
      <c r="E20" s="3">
        <v>2905</v>
      </c>
    </row>
    <row r="21" spans="1:5" s="3" customFormat="1">
      <c r="A21" s="3" t="s">
        <v>6</v>
      </c>
      <c r="B21" s="3" t="s">
        <v>7</v>
      </c>
      <c r="C21" s="3" t="s">
        <v>14</v>
      </c>
      <c r="D21" s="3" t="s">
        <v>20</v>
      </c>
      <c r="E21" s="3">
        <v>2663</v>
      </c>
    </row>
    <row r="22" spans="1:5" s="3" customFormat="1">
      <c r="A22" s="3" t="s">
        <v>6</v>
      </c>
      <c r="B22" s="3" t="s">
        <v>7</v>
      </c>
      <c r="C22" s="3" t="s">
        <v>14</v>
      </c>
      <c r="D22" s="3" t="s">
        <v>28</v>
      </c>
      <c r="E22" s="3">
        <v>3462</v>
      </c>
    </row>
    <row r="23" spans="1:5" s="3" customFormat="1">
      <c r="A23" s="3" t="s">
        <v>6</v>
      </c>
      <c r="B23" s="3" t="s">
        <v>7</v>
      </c>
      <c r="C23" s="3" t="s">
        <v>19</v>
      </c>
      <c r="D23" s="3" t="s">
        <v>9</v>
      </c>
      <c r="E23" s="3">
        <v>1018</v>
      </c>
    </row>
    <row r="24" spans="1:5" s="3" customFormat="1">
      <c r="A24" s="3" t="s">
        <v>6</v>
      </c>
      <c r="B24" s="3" t="s">
        <v>7</v>
      </c>
      <c r="C24" s="3" t="s">
        <v>13</v>
      </c>
      <c r="D24" s="3" t="s">
        <v>9</v>
      </c>
      <c r="E24" s="3">
        <v>1953</v>
      </c>
    </row>
    <row r="25" spans="1:5" s="3" customFormat="1">
      <c r="A25" s="3" t="s">
        <v>6</v>
      </c>
      <c r="B25" s="3" t="s">
        <v>7</v>
      </c>
      <c r="C25" s="3" t="s">
        <v>13</v>
      </c>
      <c r="D25" s="3" t="s">
        <v>27</v>
      </c>
      <c r="E25" s="3">
        <v>3469</v>
      </c>
    </row>
    <row r="26" spans="1:5" s="3" customFormat="1">
      <c r="A26" s="3" t="s">
        <v>6</v>
      </c>
      <c r="B26" s="3" t="s">
        <v>7</v>
      </c>
      <c r="C26" s="3" t="s">
        <v>13</v>
      </c>
      <c r="D26" s="3" t="s">
        <v>20</v>
      </c>
      <c r="E26" s="3">
        <v>2096</v>
      </c>
    </row>
    <row r="27" spans="1:5" s="3" customFormat="1">
      <c r="A27" s="3" t="s">
        <v>6</v>
      </c>
      <c r="B27" s="3" t="s">
        <v>7</v>
      </c>
      <c r="C27" s="3" t="s">
        <v>13</v>
      </c>
      <c r="D27" s="3" t="s">
        <v>28</v>
      </c>
      <c r="E27" s="3">
        <v>2400</v>
      </c>
    </row>
    <row r="28" spans="1:5" s="3" customFormat="1">
      <c r="A28" s="3" t="s">
        <v>6</v>
      </c>
      <c r="B28" s="3" t="s">
        <v>7</v>
      </c>
      <c r="C28" s="3" t="s">
        <v>12</v>
      </c>
      <c r="D28" s="3" t="s">
        <v>26</v>
      </c>
      <c r="E28" s="3">
        <v>1408</v>
      </c>
    </row>
    <row r="29" spans="1:5" s="3" customFormat="1">
      <c r="A29" s="3" t="s">
        <v>6</v>
      </c>
      <c r="B29" s="3" t="s">
        <v>7</v>
      </c>
      <c r="C29" s="3" t="s">
        <v>12</v>
      </c>
      <c r="D29" s="3" t="s">
        <v>9</v>
      </c>
      <c r="E29" s="3">
        <v>1711</v>
      </c>
    </row>
    <row r="30" spans="1:5" s="3" customFormat="1">
      <c r="A30" s="3" t="s">
        <v>6</v>
      </c>
      <c r="B30" s="3" t="s">
        <v>7</v>
      </c>
      <c r="C30" s="3" t="s">
        <v>12</v>
      </c>
      <c r="D30" s="3" t="s">
        <v>27</v>
      </c>
      <c r="E30" s="3">
        <v>2411</v>
      </c>
    </row>
    <row r="31" spans="1:5" s="3" customFormat="1">
      <c r="A31" s="3" t="s">
        <v>6</v>
      </c>
      <c r="B31" s="3" t="s">
        <v>7</v>
      </c>
      <c r="C31" s="3" t="s">
        <v>12</v>
      </c>
      <c r="D31" s="3" t="s">
        <v>20</v>
      </c>
      <c r="E31" s="3">
        <v>1603</v>
      </c>
    </row>
    <row r="32" spans="1:5" s="3" customFormat="1">
      <c r="A32" s="3" t="s">
        <v>6</v>
      </c>
      <c r="B32" s="3" t="s">
        <v>7</v>
      </c>
      <c r="C32" s="3" t="s">
        <v>12</v>
      </c>
      <c r="D32" s="3" t="s">
        <v>28</v>
      </c>
      <c r="E32" s="3">
        <v>1791</v>
      </c>
    </row>
    <row r="33" spans="1:5" s="3" customFormat="1">
      <c r="A33" s="3" t="s">
        <v>6</v>
      </c>
      <c r="B33" s="3" t="s">
        <v>7</v>
      </c>
      <c r="C33" s="3" t="s">
        <v>11</v>
      </c>
      <c r="D33" s="3" t="s">
        <v>26</v>
      </c>
      <c r="E33" s="3">
        <v>943</v>
      </c>
    </row>
    <row r="34" spans="1:5" s="3" customFormat="1">
      <c r="A34" s="3" t="s">
        <v>6</v>
      </c>
      <c r="B34" s="3" t="s">
        <v>7</v>
      </c>
      <c r="C34" s="3" t="s">
        <v>11</v>
      </c>
      <c r="D34" s="3" t="s">
        <v>9</v>
      </c>
      <c r="E34" s="3">
        <v>1762</v>
      </c>
    </row>
    <row r="35" spans="1:5" s="3" customFormat="1">
      <c r="A35" s="3" t="s">
        <v>6</v>
      </c>
      <c r="B35" s="3" t="s">
        <v>7</v>
      </c>
      <c r="C35" s="3" t="s">
        <v>11</v>
      </c>
      <c r="D35" s="3" t="s">
        <v>27</v>
      </c>
      <c r="E35" s="3">
        <v>518</v>
      </c>
    </row>
    <row r="36" spans="1:5" s="3" customFormat="1">
      <c r="A36" s="3" t="s">
        <v>6</v>
      </c>
      <c r="B36" s="3" t="s">
        <v>7</v>
      </c>
      <c r="C36" s="3" t="s">
        <v>11</v>
      </c>
      <c r="D36" s="3" t="s">
        <v>20</v>
      </c>
      <c r="E36" s="3">
        <v>1077</v>
      </c>
    </row>
    <row r="37" spans="1:5" s="3" customFormat="1">
      <c r="A37" s="3" t="s">
        <v>6</v>
      </c>
      <c r="B37" s="3" t="s">
        <v>7</v>
      </c>
      <c r="C37" s="3" t="s">
        <v>11</v>
      </c>
      <c r="D37" s="3" t="s">
        <v>28</v>
      </c>
      <c r="E37" s="3">
        <v>1279</v>
      </c>
    </row>
    <row r="38" spans="1:5" s="3" customFormat="1">
      <c r="A38" s="3" t="s">
        <v>6</v>
      </c>
      <c r="B38" s="3" t="s">
        <v>7</v>
      </c>
      <c r="C38" s="3" t="s">
        <v>10</v>
      </c>
      <c r="D38" s="3" t="s">
        <v>26</v>
      </c>
      <c r="E38" s="3">
        <v>1006</v>
      </c>
    </row>
    <row r="39" spans="1:5" s="3" customFormat="1">
      <c r="A39" s="3" t="s">
        <v>6</v>
      </c>
      <c r="B39" s="3" t="s">
        <v>7</v>
      </c>
      <c r="C39" s="3" t="s">
        <v>10</v>
      </c>
      <c r="D39" s="3" t="s">
        <v>9</v>
      </c>
      <c r="E39" s="3">
        <v>1552</v>
      </c>
    </row>
    <row r="40" spans="1:5" s="3" customFormat="1">
      <c r="A40" s="3" t="s">
        <v>6</v>
      </c>
      <c r="B40" s="3" t="s">
        <v>7</v>
      </c>
      <c r="C40" s="3" t="s">
        <v>10</v>
      </c>
      <c r="D40" s="3" t="s">
        <v>27</v>
      </c>
      <c r="E40" s="3">
        <v>362</v>
      </c>
    </row>
    <row r="41" spans="1:5" s="3" customFormat="1">
      <c r="A41" s="3" t="s">
        <v>6</v>
      </c>
      <c r="B41" s="3" t="s">
        <v>7</v>
      </c>
      <c r="C41" s="3" t="s">
        <v>10</v>
      </c>
      <c r="D41" s="3" t="s">
        <v>20</v>
      </c>
      <c r="E41" s="3">
        <v>949</v>
      </c>
    </row>
    <row r="42" spans="1:5" s="3" customFormat="1">
      <c r="A42" s="3" t="s">
        <v>6</v>
      </c>
      <c r="B42" s="3" t="s">
        <v>7</v>
      </c>
      <c r="C42" s="3" t="s">
        <v>10</v>
      </c>
      <c r="D42" s="3" t="s">
        <v>28</v>
      </c>
      <c r="E42" s="3">
        <v>1320</v>
      </c>
    </row>
    <row r="43" spans="1:5" s="3" customFormat="1">
      <c r="A43" s="3" t="s">
        <v>6</v>
      </c>
      <c r="B43" s="3" t="s">
        <v>7</v>
      </c>
      <c r="C43" s="3" t="s">
        <v>8</v>
      </c>
      <c r="D43" s="3" t="s">
        <v>26</v>
      </c>
      <c r="E43" s="3">
        <v>432</v>
      </c>
    </row>
    <row r="44" spans="1:5" s="3" customFormat="1">
      <c r="A44" s="3" t="s">
        <v>6</v>
      </c>
      <c r="B44" s="3" t="s">
        <v>7</v>
      </c>
      <c r="C44" s="3" t="s">
        <v>8</v>
      </c>
      <c r="D44" s="3" t="s">
        <v>9</v>
      </c>
      <c r="E44" s="3">
        <v>1896</v>
      </c>
    </row>
    <row r="45" spans="1:5" s="3" customFormat="1">
      <c r="A45" s="3" t="s">
        <v>6</v>
      </c>
      <c r="B45" s="3" t="s">
        <v>7</v>
      </c>
      <c r="C45" s="3" t="s">
        <v>8</v>
      </c>
      <c r="D45" s="3" t="s">
        <v>27</v>
      </c>
      <c r="E45" s="3">
        <v>413</v>
      </c>
    </row>
    <row r="46" spans="1:5" s="3" customFormat="1">
      <c r="A46" s="3" t="s">
        <v>6</v>
      </c>
      <c r="B46" s="3" t="s">
        <v>7</v>
      </c>
      <c r="C46" s="3" t="s">
        <v>8</v>
      </c>
      <c r="D46" s="3" t="s">
        <v>20</v>
      </c>
      <c r="E46" s="3">
        <v>856</v>
      </c>
    </row>
    <row r="47" spans="1:5" s="3" customFormat="1">
      <c r="A47" s="3" t="s">
        <v>6</v>
      </c>
      <c r="B47" s="3" t="s">
        <v>7</v>
      </c>
      <c r="C47" s="3" t="s">
        <v>8</v>
      </c>
      <c r="D47" s="3" t="s">
        <v>28</v>
      </c>
      <c r="E47" s="3">
        <v>910</v>
      </c>
    </row>
    <row r="48" spans="1:5" s="3" customFormat="1"/>
    <row r="49" spans="1:5" s="3" customFormat="1">
      <c r="A49" s="3" t="s">
        <v>17</v>
      </c>
      <c r="B49" s="3" t="s">
        <v>18</v>
      </c>
      <c r="C49" s="3" t="s">
        <v>16</v>
      </c>
      <c r="D49" s="3" t="s">
        <v>26</v>
      </c>
      <c r="E49" s="3">
        <v>3875</v>
      </c>
    </row>
    <row r="50" spans="1:5" s="3" customFormat="1">
      <c r="A50" s="3" t="s">
        <v>17</v>
      </c>
      <c r="B50" s="3" t="s">
        <v>18</v>
      </c>
      <c r="C50" s="3" t="s">
        <v>16</v>
      </c>
      <c r="D50" s="3" t="s">
        <v>9</v>
      </c>
      <c r="E50" s="3">
        <v>1629</v>
      </c>
    </row>
    <row r="51" spans="1:5" s="3" customFormat="1">
      <c r="A51" s="3" t="s">
        <v>17</v>
      </c>
      <c r="B51" s="3" t="s">
        <v>18</v>
      </c>
      <c r="C51" s="3" t="s">
        <v>16</v>
      </c>
      <c r="D51" s="3" t="s">
        <v>27</v>
      </c>
      <c r="E51" s="3">
        <v>3157</v>
      </c>
    </row>
    <row r="52" spans="1:5" s="3" customFormat="1">
      <c r="A52" s="3" t="s">
        <v>17</v>
      </c>
      <c r="B52" s="3" t="s">
        <v>18</v>
      </c>
      <c r="C52" s="3" t="s">
        <v>16</v>
      </c>
      <c r="D52" s="3" t="s">
        <v>20</v>
      </c>
      <c r="E52" s="3">
        <v>3598</v>
      </c>
    </row>
    <row r="53" spans="1:5" s="3" customFormat="1">
      <c r="A53" s="3" t="s">
        <v>17</v>
      </c>
      <c r="B53" s="3" t="s">
        <v>18</v>
      </c>
      <c r="C53" s="3" t="s">
        <v>16</v>
      </c>
      <c r="D53" s="3" t="s">
        <v>28</v>
      </c>
      <c r="E53" s="3">
        <v>2711</v>
      </c>
    </row>
    <row r="54" spans="1:5" s="3" customFormat="1">
      <c r="A54" s="3" t="s">
        <v>17</v>
      </c>
      <c r="B54" s="3" t="s">
        <v>18</v>
      </c>
      <c r="C54" s="3" t="s">
        <v>15</v>
      </c>
      <c r="D54" s="3" t="s">
        <v>9</v>
      </c>
      <c r="E54" s="3">
        <v>1499</v>
      </c>
    </row>
    <row r="55" spans="1:5" s="3" customFormat="1">
      <c r="A55" s="3" t="s">
        <v>17</v>
      </c>
      <c r="B55" s="3" t="s">
        <v>18</v>
      </c>
      <c r="C55" s="3" t="s">
        <v>15</v>
      </c>
      <c r="D55" s="3" t="s">
        <v>27</v>
      </c>
      <c r="E55" s="3">
        <v>2466</v>
      </c>
    </row>
    <row r="56" spans="1:5" s="3" customFormat="1">
      <c r="A56" s="3" t="s">
        <v>17</v>
      </c>
      <c r="B56" s="3" t="s">
        <v>18</v>
      </c>
      <c r="C56" s="3" t="s">
        <v>15</v>
      </c>
      <c r="D56" s="3" t="s">
        <v>20</v>
      </c>
      <c r="E56" s="3">
        <v>2588</v>
      </c>
    </row>
    <row r="57" spans="1:5" s="3" customFormat="1">
      <c r="A57" s="3" t="s">
        <v>17</v>
      </c>
      <c r="B57" s="3" t="s">
        <v>18</v>
      </c>
      <c r="C57" s="3" t="s">
        <v>15</v>
      </c>
      <c r="D57" s="3" t="s">
        <v>28</v>
      </c>
      <c r="E57" s="3">
        <v>2682</v>
      </c>
    </row>
    <row r="58" spans="1:5" s="3" customFormat="1">
      <c r="A58" s="3" t="s">
        <v>17</v>
      </c>
      <c r="B58" s="3" t="s">
        <v>18</v>
      </c>
      <c r="C58" s="3" t="s">
        <v>14</v>
      </c>
      <c r="D58" s="3" t="s">
        <v>26</v>
      </c>
      <c r="E58" s="3">
        <v>1360</v>
      </c>
    </row>
    <row r="59" spans="1:5" s="3" customFormat="1">
      <c r="A59" s="3" t="s">
        <v>17</v>
      </c>
      <c r="B59" s="3" t="s">
        <v>18</v>
      </c>
      <c r="C59" s="3" t="s">
        <v>14</v>
      </c>
      <c r="D59" s="3" t="s">
        <v>9</v>
      </c>
      <c r="E59" s="3">
        <v>1501</v>
      </c>
    </row>
    <row r="60" spans="1:5" s="3" customFormat="1">
      <c r="A60" s="3" t="s">
        <v>17</v>
      </c>
      <c r="B60" s="3" t="s">
        <v>18</v>
      </c>
      <c r="C60" s="3" t="s">
        <v>14</v>
      </c>
      <c r="D60" s="3" t="s">
        <v>27</v>
      </c>
      <c r="E60" s="3">
        <v>2634</v>
      </c>
    </row>
    <row r="61" spans="1:5" s="3" customFormat="1">
      <c r="A61" s="3" t="s">
        <v>17</v>
      </c>
      <c r="B61" s="3" t="s">
        <v>18</v>
      </c>
      <c r="C61" s="3" t="s">
        <v>14</v>
      </c>
      <c r="D61" s="3" t="s">
        <v>20</v>
      </c>
      <c r="E61" s="3">
        <v>2229</v>
      </c>
    </row>
    <row r="62" spans="1:5" s="3" customFormat="1">
      <c r="A62" s="3" t="s">
        <v>17</v>
      </c>
      <c r="B62" s="3" t="s">
        <v>18</v>
      </c>
      <c r="C62" s="3" t="s">
        <v>14</v>
      </c>
      <c r="D62" s="3" t="s">
        <v>28</v>
      </c>
      <c r="E62" s="3">
        <v>2720</v>
      </c>
    </row>
    <row r="63" spans="1:5" s="3" customFormat="1">
      <c r="A63" s="3" t="s">
        <v>17</v>
      </c>
      <c r="B63" s="3" t="s">
        <v>18</v>
      </c>
      <c r="C63" s="3" t="s">
        <v>12</v>
      </c>
      <c r="D63" s="3" t="s">
        <v>26</v>
      </c>
      <c r="E63" s="3">
        <v>1357</v>
      </c>
    </row>
    <row r="64" spans="1:5" s="3" customFormat="1">
      <c r="A64" s="3" t="s">
        <v>17</v>
      </c>
      <c r="B64" s="3" t="s">
        <v>18</v>
      </c>
      <c r="C64" s="3" t="s">
        <v>12</v>
      </c>
      <c r="D64" s="3" t="s">
        <v>9</v>
      </c>
      <c r="E64" s="3">
        <v>1574</v>
      </c>
    </row>
    <row r="65" spans="1:5" s="3" customFormat="1">
      <c r="A65" s="3" t="s">
        <v>17</v>
      </c>
      <c r="B65" s="3" t="s">
        <v>18</v>
      </c>
      <c r="C65" s="3" t="s">
        <v>12</v>
      </c>
      <c r="D65" s="3" t="s">
        <v>27</v>
      </c>
      <c r="E65" s="3">
        <v>1929</v>
      </c>
    </row>
    <row r="66" spans="1:5" s="3" customFormat="1">
      <c r="A66" s="3" t="s">
        <v>17</v>
      </c>
      <c r="B66" s="3" t="s">
        <v>18</v>
      </c>
      <c r="C66" s="3" t="s">
        <v>12</v>
      </c>
      <c r="D66" s="3" t="s">
        <v>20</v>
      </c>
      <c r="E66" s="3">
        <v>1388</v>
      </c>
    </row>
    <row r="67" spans="1:5" s="3" customFormat="1">
      <c r="A67" s="3" t="s">
        <v>17</v>
      </c>
      <c r="B67" s="3" t="s">
        <v>18</v>
      </c>
      <c r="C67" s="3" t="s">
        <v>12</v>
      </c>
      <c r="D67" s="3" t="s">
        <v>28</v>
      </c>
      <c r="E67" s="3">
        <v>1575</v>
      </c>
    </row>
    <row r="68" spans="1:5" s="3" customFormat="1">
      <c r="A68" s="3" t="s">
        <v>17</v>
      </c>
      <c r="B68" s="3" t="s">
        <v>18</v>
      </c>
      <c r="C68" s="3" t="s">
        <v>10</v>
      </c>
      <c r="D68" s="3" t="s">
        <v>26</v>
      </c>
      <c r="E68" s="3">
        <v>1250</v>
      </c>
    </row>
    <row r="69" spans="1:5" s="3" customFormat="1">
      <c r="A69" s="3" t="s">
        <v>17</v>
      </c>
      <c r="B69" s="3" t="s">
        <v>18</v>
      </c>
      <c r="C69" s="3" t="s">
        <v>10</v>
      </c>
      <c r="D69" s="3" t="s">
        <v>9</v>
      </c>
      <c r="E69" s="3">
        <v>1773</v>
      </c>
    </row>
    <row r="70" spans="1:5" s="3" customFormat="1">
      <c r="A70" s="3" t="s">
        <v>17</v>
      </c>
      <c r="B70" s="3" t="s">
        <v>18</v>
      </c>
      <c r="C70" s="3" t="s">
        <v>10</v>
      </c>
      <c r="D70" s="3" t="s">
        <v>27</v>
      </c>
      <c r="E70" s="3">
        <v>1184</v>
      </c>
    </row>
    <row r="71" spans="1:5" s="3" customFormat="1">
      <c r="A71" s="3" t="s">
        <v>17</v>
      </c>
      <c r="B71" s="3" t="s">
        <v>18</v>
      </c>
      <c r="C71" s="3" t="s">
        <v>10</v>
      </c>
      <c r="D71" s="3" t="s">
        <v>20</v>
      </c>
      <c r="E71" s="3">
        <v>1429</v>
      </c>
    </row>
    <row r="72" spans="1:5" s="3" customFormat="1">
      <c r="A72" s="3" t="s">
        <v>17</v>
      </c>
      <c r="B72" s="3" t="s">
        <v>18</v>
      </c>
      <c r="C72" s="3" t="s">
        <v>10</v>
      </c>
      <c r="D72" s="3" t="s">
        <v>28</v>
      </c>
      <c r="E72" s="3">
        <v>1899</v>
      </c>
    </row>
    <row r="73" spans="1:5" s="3" customFormat="1">
      <c r="A73"/>
      <c r="B73"/>
      <c r="C73"/>
      <c r="D73"/>
      <c r="E73"/>
    </row>
    <row r="74" spans="1:5" s="3" customFormat="1">
      <c r="A74" s="3" t="s">
        <v>29</v>
      </c>
      <c r="B74" s="3" t="s">
        <v>30</v>
      </c>
      <c r="C74" s="3" t="s">
        <v>16</v>
      </c>
      <c r="D74" s="3" t="s">
        <v>9</v>
      </c>
      <c r="E74" s="3">
        <v>2252</v>
      </c>
    </row>
    <row r="75" spans="1:5" s="3" customFormat="1">
      <c r="A75" s="3" t="s">
        <v>29</v>
      </c>
      <c r="B75" s="3" t="s">
        <v>30</v>
      </c>
      <c r="C75" s="3" t="s">
        <v>16</v>
      </c>
      <c r="D75" s="3" t="s">
        <v>20</v>
      </c>
      <c r="E75" s="3">
        <v>2998</v>
      </c>
    </row>
    <row r="76" spans="1:5" s="3" customFormat="1">
      <c r="A76" s="3" t="s">
        <v>29</v>
      </c>
      <c r="B76" s="3" t="s">
        <v>30</v>
      </c>
      <c r="C76" s="3" t="s">
        <v>14</v>
      </c>
      <c r="D76" s="3" t="s">
        <v>9</v>
      </c>
      <c r="E76" s="3">
        <v>1142</v>
      </c>
    </row>
    <row r="77" spans="1:5" s="3" customFormat="1">
      <c r="A77" s="3" t="s">
        <v>29</v>
      </c>
      <c r="B77" s="3" t="s">
        <v>30</v>
      </c>
      <c r="C77" s="3" t="s">
        <v>14</v>
      </c>
      <c r="D77" s="3" t="s">
        <v>20</v>
      </c>
      <c r="E77" s="3">
        <v>4876</v>
      </c>
    </row>
    <row r="78" spans="1:5" s="3" customFormat="1">
      <c r="A78" s="3" t="s">
        <v>29</v>
      </c>
      <c r="B78" s="3" t="s">
        <v>30</v>
      </c>
      <c r="C78" s="3" t="s">
        <v>13</v>
      </c>
      <c r="D78" s="3" t="s">
        <v>9</v>
      </c>
      <c r="E78" s="3">
        <v>4460</v>
      </c>
    </row>
    <row r="79" spans="1:5" s="3" customFormat="1">
      <c r="A79" s="3" t="s">
        <v>29</v>
      </c>
      <c r="B79" s="3" t="s">
        <v>30</v>
      </c>
      <c r="C79" s="3" t="s">
        <v>13</v>
      </c>
      <c r="D79" s="3" t="s">
        <v>27</v>
      </c>
      <c r="E79" s="3">
        <v>7688</v>
      </c>
    </row>
    <row r="80" spans="1:5" s="3" customFormat="1">
      <c r="A80" s="3" t="s">
        <v>29</v>
      </c>
      <c r="B80" s="3" t="s">
        <v>30</v>
      </c>
      <c r="C80" s="3" t="s">
        <v>13</v>
      </c>
      <c r="D80" s="3" t="s">
        <v>20</v>
      </c>
      <c r="E80" s="3">
        <v>4114</v>
      </c>
    </row>
    <row r="81" spans="1:5" s="3" customFormat="1">
      <c r="A81" s="3" t="s">
        <v>29</v>
      </c>
      <c r="B81" s="3" t="s">
        <v>30</v>
      </c>
      <c r="C81" s="3" t="s">
        <v>12</v>
      </c>
      <c r="D81" s="3" t="s">
        <v>26</v>
      </c>
      <c r="E81" s="3">
        <v>3068</v>
      </c>
    </row>
    <row r="82" spans="1:5" s="3" customFormat="1">
      <c r="A82" s="3" t="s">
        <v>29</v>
      </c>
      <c r="B82" s="3" t="s">
        <v>30</v>
      </c>
      <c r="C82" s="3" t="s">
        <v>12</v>
      </c>
      <c r="D82" s="3" t="s">
        <v>9</v>
      </c>
      <c r="E82" s="3">
        <v>2933</v>
      </c>
    </row>
    <row r="83" spans="1:5" s="3" customFormat="1">
      <c r="A83" s="3" t="s">
        <v>29</v>
      </c>
      <c r="B83" s="3" t="s">
        <v>30</v>
      </c>
      <c r="C83" s="3" t="s">
        <v>12</v>
      </c>
      <c r="D83" s="3" t="s">
        <v>27</v>
      </c>
      <c r="E83" s="3">
        <v>3712</v>
      </c>
    </row>
    <row r="84" spans="1:5" s="3" customFormat="1">
      <c r="A84" s="3" t="s">
        <v>29</v>
      </c>
      <c r="B84" s="3" t="s">
        <v>30</v>
      </c>
      <c r="C84" s="3" t="s">
        <v>12</v>
      </c>
      <c r="D84" s="3" t="s">
        <v>20</v>
      </c>
      <c r="E84" s="3">
        <v>2711</v>
      </c>
    </row>
    <row r="85" spans="1:5" s="3" customFormat="1">
      <c r="A85" s="3" t="s">
        <v>29</v>
      </c>
      <c r="B85" s="3" t="s">
        <v>30</v>
      </c>
      <c r="C85" s="3" t="s">
        <v>12</v>
      </c>
      <c r="D85" s="3" t="s">
        <v>28</v>
      </c>
      <c r="E85" s="3">
        <v>2624</v>
      </c>
    </row>
    <row r="86" spans="1:5" s="3" customFormat="1">
      <c r="A86" s="3" t="s">
        <v>29</v>
      </c>
      <c r="B86" s="3" t="s">
        <v>30</v>
      </c>
      <c r="C86" s="3" t="s">
        <v>11</v>
      </c>
      <c r="D86" s="3" t="s">
        <v>26</v>
      </c>
      <c r="E86" s="3">
        <v>1261</v>
      </c>
    </row>
    <row r="87" spans="1:5" s="3" customFormat="1">
      <c r="A87" s="3" t="s">
        <v>29</v>
      </c>
      <c r="B87" s="3" t="s">
        <v>30</v>
      </c>
      <c r="C87" s="3" t="s">
        <v>11</v>
      </c>
      <c r="D87" s="3" t="s">
        <v>9</v>
      </c>
      <c r="E87" s="3">
        <v>2954</v>
      </c>
    </row>
    <row r="88" spans="1:5" s="3" customFormat="1">
      <c r="A88" s="3" t="s">
        <v>29</v>
      </c>
      <c r="B88" s="3" t="s">
        <v>30</v>
      </c>
      <c r="C88" s="3" t="s">
        <v>11</v>
      </c>
      <c r="D88" s="3" t="s">
        <v>27</v>
      </c>
      <c r="E88" s="3">
        <v>2916</v>
      </c>
    </row>
    <row r="89" spans="1:5" s="3" customFormat="1">
      <c r="A89" s="3" t="s">
        <v>29</v>
      </c>
      <c r="B89" s="3" t="s">
        <v>30</v>
      </c>
      <c r="C89" s="3" t="s">
        <v>11</v>
      </c>
      <c r="D89" s="3" t="s">
        <v>20</v>
      </c>
      <c r="E89" s="3">
        <v>1669</v>
      </c>
    </row>
    <row r="90" spans="1:5" s="3" customFormat="1">
      <c r="A90" s="3" t="s">
        <v>29</v>
      </c>
      <c r="B90" s="3" t="s">
        <v>30</v>
      </c>
      <c r="C90" s="3" t="s">
        <v>11</v>
      </c>
      <c r="D90" s="3" t="s">
        <v>28</v>
      </c>
      <c r="E90" s="3">
        <v>2433</v>
      </c>
    </row>
    <row r="91" spans="1:5" s="3" customFormat="1">
      <c r="A91" s="3" t="s">
        <v>29</v>
      </c>
      <c r="B91" s="3" t="s">
        <v>30</v>
      </c>
      <c r="C91" s="3" t="s">
        <v>10</v>
      </c>
      <c r="D91" s="3" t="s">
        <v>26</v>
      </c>
      <c r="E91" s="3">
        <v>646</v>
      </c>
    </row>
    <row r="92" spans="1:5" s="3" customFormat="1">
      <c r="A92" s="3" t="s">
        <v>29</v>
      </c>
      <c r="B92" s="3" t="s">
        <v>30</v>
      </c>
      <c r="C92" s="3" t="s">
        <v>10</v>
      </c>
      <c r="D92" s="3" t="s">
        <v>9</v>
      </c>
      <c r="E92" s="3">
        <v>1692</v>
      </c>
    </row>
    <row r="93" spans="1:5">
      <c r="A93" s="3" t="s">
        <v>29</v>
      </c>
      <c r="B93" s="3" t="s">
        <v>30</v>
      </c>
      <c r="C93" s="3" t="s">
        <v>10</v>
      </c>
      <c r="D93" s="3" t="s">
        <v>27</v>
      </c>
      <c r="E93" s="3">
        <v>316</v>
      </c>
    </row>
    <row r="94" spans="1:5" s="3" customFormat="1">
      <c r="A94" s="3" t="s">
        <v>29</v>
      </c>
      <c r="B94" s="3" t="s">
        <v>30</v>
      </c>
      <c r="C94" s="3" t="s">
        <v>10</v>
      </c>
      <c r="D94" s="3" t="s">
        <v>20</v>
      </c>
      <c r="E94" s="3">
        <v>944</v>
      </c>
    </row>
    <row r="95" spans="1:5" s="3" customFormat="1">
      <c r="A95" s="3" t="s">
        <v>29</v>
      </c>
      <c r="B95" s="3" t="s">
        <v>30</v>
      </c>
      <c r="C95" s="3" t="s">
        <v>10</v>
      </c>
      <c r="D95" s="3" t="s">
        <v>28</v>
      </c>
      <c r="E95" s="3">
        <v>2380</v>
      </c>
    </row>
    <row r="96" spans="1:5" s="3" customFormat="1">
      <c r="A96"/>
      <c r="B96"/>
      <c r="C96"/>
      <c r="D96"/>
      <c r="E96"/>
    </row>
    <row r="97" spans="1:5" s="3" customFormat="1">
      <c r="A97"/>
      <c r="B97"/>
      <c r="C97"/>
      <c r="D97"/>
      <c r="E97"/>
    </row>
    <row r="98" spans="1:5" s="3" customFormat="1">
      <c r="A98"/>
      <c r="B98"/>
      <c r="C98"/>
      <c r="D98"/>
      <c r="E98"/>
    </row>
    <row r="99" spans="1:5" s="3" customFormat="1">
      <c r="A99"/>
      <c r="B99"/>
      <c r="C99"/>
      <c r="D99"/>
      <c r="E99"/>
    </row>
    <row r="100" spans="1:5" s="3" customFormat="1">
      <c r="A100"/>
      <c r="B100"/>
      <c r="C100"/>
      <c r="D100"/>
      <c r="E100"/>
    </row>
    <row r="101" spans="1:5" s="3" customFormat="1">
      <c r="A101"/>
      <c r="B101"/>
      <c r="C101"/>
      <c r="D101"/>
      <c r="E101"/>
    </row>
    <row r="102" spans="1:5" s="3" customFormat="1">
      <c r="A102"/>
      <c r="B102"/>
      <c r="C102"/>
      <c r="D102"/>
      <c r="E102"/>
    </row>
    <row r="103" spans="1:5" s="3" customFormat="1">
      <c r="A103"/>
      <c r="B103"/>
      <c r="C103"/>
      <c r="D103"/>
      <c r="E103"/>
    </row>
    <row r="104" spans="1:5" s="3" customFormat="1">
      <c r="A104"/>
      <c r="B104"/>
      <c r="C104"/>
      <c r="D104"/>
      <c r="E104"/>
    </row>
    <row r="105" spans="1:5" s="3" customFormat="1">
      <c r="A105"/>
      <c r="B105"/>
      <c r="C105"/>
      <c r="D105"/>
      <c r="E105"/>
    </row>
    <row r="106" spans="1:5" s="3" customFormat="1">
      <c r="A106"/>
      <c r="B106"/>
      <c r="C106"/>
      <c r="D106"/>
      <c r="E106"/>
    </row>
    <row r="107" spans="1:5" s="3" customFormat="1">
      <c r="A107"/>
      <c r="B107"/>
      <c r="C107"/>
      <c r="D107"/>
      <c r="E107"/>
    </row>
    <row r="108" spans="1:5" s="3" customFormat="1">
      <c r="A108"/>
      <c r="B108"/>
      <c r="C108"/>
      <c r="D108"/>
      <c r="E108"/>
    </row>
    <row r="109" spans="1:5" s="3" customFormat="1">
      <c r="A109"/>
      <c r="B109"/>
      <c r="C109"/>
      <c r="D109"/>
      <c r="E109"/>
    </row>
    <row r="110" spans="1:5" s="3" customFormat="1">
      <c r="A110"/>
      <c r="B110"/>
      <c r="C110"/>
      <c r="D110"/>
      <c r="E110"/>
    </row>
    <row r="111" spans="1:5" s="3" customFormat="1">
      <c r="A111"/>
      <c r="B111"/>
      <c r="C111"/>
      <c r="D111"/>
      <c r="E111"/>
    </row>
    <row r="112" spans="1:5" s="3" customFormat="1">
      <c r="A112"/>
      <c r="B112"/>
      <c r="C112"/>
      <c r="D112"/>
      <c r="E112"/>
    </row>
    <row r="113" spans="1:5" s="3" customFormat="1">
      <c r="A113"/>
      <c r="B113"/>
      <c r="C113"/>
      <c r="D113"/>
      <c r="E113"/>
    </row>
    <row r="114" spans="1:5" s="3" customFormat="1">
      <c r="A114"/>
      <c r="B114"/>
      <c r="C114"/>
      <c r="D114"/>
      <c r="E114"/>
    </row>
    <row r="115" spans="1:5" s="3" customFormat="1">
      <c r="A115"/>
      <c r="B115"/>
      <c r="C115"/>
      <c r="D115"/>
      <c r="E115"/>
    </row>
    <row r="116" spans="1:5" s="3" customFormat="1">
      <c r="A116"/>
      <c r="B116"/>
      <c r="C116"/>
      <c r="D116"/>
      <c r="E116"/>
    </row>
    <row r="117" spans="1:5" s="3" customFormat="1">
      <c r="A117"/>
      <c r="B117"/>
      <c r="C117"/>
      <c r="D117"/>
      <c r="E117"/>
    </row>
    <row r="118" spans="1:5" s="3" customFormat="1">
      <c r="A118"/>
      <c r="B118"/>
      <c r="C118"/>
      <c r="D118"/>
      <c r="E118"/>
    </row>
    <row r="119" spans="1:5" s="3" customFormat="1">
      <c r="A119"/>
      <c r="B119"/>
      <c r="C119"/>
      <c r="D119"/>
      <c r="E119"/>
    </row>
    <row r="120" spans="1:5" s="3" customFormat="1">
      <c r="A120"/>
      <c r="B120"/>
      <c r="C120"/>
      <c r="D120"/>
      <c r="E120"/>
    </row>
    <row r="121" spans="1:5" s="3" customFormat="1">
      <c r="A121"/>
      <c r="B121"/>
      <c r="C121"/>
      <c r="D121"/>
      <c r="E121"/>
    </row>
    <row r="122" spans="1:5" s="3" customFormat="1">
      <c r="A122"/>
      <c r="B122"/>
      <c r="C122"/>
      <c r="D122"/>
      <c r="E122"/>
    </row>
    <row r="123" spans="1:5" s="3" customFormat="1">
      <c r="A123"/>
      <c r="B123"/>
      <c r="C123"/>
      <c r="D123"/>
      <c r="E123"/>
    </row>
  </sheetData>
  <pageMargins left="1" right="1" top="1" bottom="1" header="0.39374999999999999" footer="0.39374999999999999"/>
  <pageSetup fitToWidth="0" pageOrder="overThenDown"/>
  <extLst>
    <ext uri="smNativeData">
      <pm:sheetPrefs xmlns:pm="smNativeData" day="175933511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2"/>
  <sheetViews>
    <sheetView workbookViewId="0">
      <selection sqref="A1:A1048576"/>
    </sheetView>
  </sheetViews>
  <sheetFormatPr defaultColWidth="10" defaultRowHeight="13.2"/>
  <cols>
    <col min="1" max="1" width="21" style="6" customWidth="1"/>
    <col min="9" max="9" width="12.44140625" customWidth="1"/>
  </cols>
  <sheetData>
    <row r="1" spans="1:10" s="2" customFormat="1">
      <c r="A1" s="7" t="s">
        <v>31</v>
      </c>
    </row>
    <row r="2" spans="1:10" s="2" customFormat="1">
      <c r="A2" s="7"/>
    </row>
    <row r="3" spans="1:10" s="2" customFormat="1">
      <c r="A3" s="7"/>
    </row>
    <row r="5" spans="1:10">
      <c r="A5" s="7" t="s">
        <v>32</v>
      </c>
      <c r="B5" s="2" t="s">
        <v>33</v>
      </c>
      <c r="C5" s="2" t="s">
        <v>23</v>
      </c>
      <c r="D5" s="2" t="s">
        <v>34</v>
      </c>
      <c r="E5" s="2" t="s">
        <v>35</v>
      </c>
      <c r="F5" s="2" t="s">
        <v>1</v>
      </c>
      <c r="G5" s="2" t="s">
        <v>2</v>
      </c>
      <c r="H5" s="2" t="s">
        <v>4</v>
      </c>
      <c r="I5" s="4" t="s">
        <v>5</v>
      </c>
      <c r="J5" s="2" t="s">
        <v>3</v>
      </c>
    </row>
    <row r="6" spans="1:10" s="3" customFormat="1">
      <c r="A6" s="5" t="s">
        <v>36</v>
      </c>
    </row>
    <row r="7" spans="1:10" s="3" customFormat="1">
      <c r="A7" s="5">
        <v>45906.43472222222</v>
      </c>
      <c r="B7" s="3" t="s">
        <v>37</v>
      </c>
      <c r="C7" s="3" t="s">
        <v>38</v>
      </c>
      <c r="D7" s="3">
        <v>-26</v>
      </c>
      <c r="E7" s="3">
        <v>2</v>
      </c>
      <c r="F7" s="3" t="s">
        <v>6</v>
      </c>
      <c r="G7" s="3" t="s">
        <v>7</v>
      </c>
      <c r="H7" s="3" t="s">
        <v>9</v>
      </c>
      <c r="I7" s="3">
        <v>3186</v>
      </c>
      <c r="J7" s="3" t="s">
        <v>19</v>
      </c>
    </row>
    <row r="8" spans="1:10" s="3" customFormat="1">
      <c r="A8" s="5">
        <v>45929.890277777777</v>
      </c>
      <c r="B8" s="3" t="s">
        <v>39</v>
      </c>
      <c r="C8" s="3" t="s">
        <v>40</v>
      </c>
      <c r="D8" s="3">
        <v>-26</v>
      </c>
      <c r="E8" s="3">
        <v>4</v>
      </c>
      <c r="F8" s="3" t="s">
        <v>6</v>
      </c>
      <c r="G8" s="3" t="s">
        <v>7</v>
      </c>
      <c r="H8" s="3" t="s">
        <v>9</v>
      </c>
      <c r="I8" s="3">
        <v>3498</v>
      </c>
      <c r="J8" s="3" t="s">
        <v>8</v>
      </c>
    </row>
    <row r="9" spans="1:10" s="3" customFormat="1">
      <c r="A9" s="5">
        <v>45923.844444444447</v>
      </c>
      <c r="B9" s="3" t="s">
        <v>41</v>
      </c>
      <c r="C9" s="3" t="s">
        <v>42</v>
      </c>
      <c r="D9" s="3">
        <v>-30</v>
      </c>
      <c r="E9" s="3">
        <v>7</v>
      </c>
      <c r="F9" s="3" t="s">
        <v>6</v>
      </c>
      <c r="G9" s="3" t="s">
        <v>7</v>
      </c>
      <c r="H9" s="3" t="s">
        <v>9</v>
      </c>
      <c r="I9" s="3">
        <v>13616</v>
      </c>
      <c r="J9" s="3" t="s">
        <v>10</v>
      </c>
    </row>
    <row r="10" spans="1:10" s="3" customFormat="1">
      <c r="A10" s="5">
        <v>45915.6875</v>
      </c>
      <c r="B10" s="3" t="s">
        <v>43</v>
      </c>
      <c r="C10" s="3" t="s">
        <v>44</v>
      </c>
      <c r="D10" s="3">
        <v>-28</v>
      </c>
      <c r="E10" s="3">
        <v>10</v>
      </c>
      <c r="F10" s="3" t="s">
        <v>6</v>
      </c>
      <c r="G10" s="3" t="s">
        <v>7</v>
      </c>
      <c r="H10" s="3" t="s">
        <v>9</v>
      </c>
      <c r="I10" s="3">
        <v>15950</v>
      </c>
      <c r="J10" s="3" t="s">
        <v>11</v>
      </c>
    </row>
    <row r="11" spans="1:10" s="3" customFormat="1">
      <c r="A11" s="5">
        <v>45909.406944444447</v>
      </c>
      <c r="B11" s="3" t="s">
        <v>45</v>
      </c>
      <c r="C11" s="3" t="s">
        <v>46</v>
      </c>
      <c r="D11" s="3">
        <v>-23</v>
      </c>
      <c r="E11" s="3">
        <v>14</v>
      </c>
      <c r="F11" s="3" t="s">
        <v>6</v>
      </c>
      <c r="G11" s="3" t="s">
        <v>7</v>
      </c>
      <c r="H11" s="3" t="s">
        <v>9</v>
      </c>
      <c r="I11" s="3">
        <v>18104</v>
      </c>
      <c r="J11" s="3" t="s">
        <v>12</v>
      </c>
    </row>
    <row r="12" spans="1:10" s="3" customFormat="1">
      <c r="A12" s="5">
        <v>45922.744444444441</v>
      </c>
      <c r="B12" s="3" t="s">
        <v>47</v>
      </c>
      <c r="C12" s="3" t="s">
        <v>48</v>
      </c>
      <c r="D12" s="3">
        <v>-18</v>
      </c>
      <c r="E12" s="3">
        <v>18</v>
      </c>
      <c r="F12" s="3" t="s">
        <v>6</v>
      </c>
      <c r="G12" s="3" t="s">
        <v>7</v>
      </c>
      <c r="H12" s="3" t="s">
        <v>9</v>
      </c>
      <c r="I12" s="3">
        <v>18005</v>
      </c>
      <c r="J12" s="3" t="s">
        <v>13</v>
      </c>
    </row>
    <row r="13" spans="1:10" s="3" customFormat="1">
      <c r="A13" s="5">
        <v>45922.745833333334</v>
      </c>
      <c r="B13" s="3" t="s">
        <v>47</v>
      </c>
      <c r="C13" s="3" t="s">
        <v>48</v>
      </c>
      <c r="D13" s="3">
        <v>-28</v>
      </c>
      <c r="E13" s="3">
        <v>21</v>
      </c>
      <c r="F13" s="3" t="s">
        <v>6</v>
      </c>
      <c r="G13" s="3" t="s">
        <v>7</v>
      </c>
      <c r="H13" s="3" t="s">
        <v>9</v>
      </c>
      <c r="I13" s="3">
        <v>18005</v>
      </c>
      <c r="J13" s="3" t="s">
        <v>14</v>
      </c>
    </row>
    <row r="14" spans="1:10" s="3" customFormat="1">
      <c r="A14" s="5">
        <v>45900.806944444441</v>
      </c>
      <c r="B14" s="3" t="s">
        <v>49</v>
      </c>
      <c r="C14" s="3" t="s">
        <v>44</v>
      </c>
      <c r="D14" s="3">
        <v>-20</v>
      </c>
      <c r="E14" s="3">
        <v>25</v>
      </c>
      <c r="F14" s="3" t="s">
        <v>6</v>
      </c>
      <c r="G14" s="3" t="s">
        <v>7</v>
      </c>
      <c r="H14" s="3" t="s">
        <v>9</v>
      </c>
      <c r="I14" s="3">
        <v>15950</v>
      </c>
      <c r="J14" s="3" t="s">
        <v>15</v>
      </c>
    </row>
    <row r="15" spans="1:10" s="3" customFormat="1">
      <c r="A15" s="5">
        <v>45928.804166666669</v>
      </c>
      <c r="B15" s="3" t="s">
        <v>45</v>
      </c>
      <c r="C15" s="3" t="s">
        <v>46</v>
      </c>
      <c r="D15" s="3">
        <v>-29</v>
      </c>
      <c r="E15" s="3">
        <v>28</v>
      </c>
      <c r="F15" s="3" t="s">
        <v>6</v>
      </c>
      <c r="G15" s="3" t="s">
        <v>7</v>
      </c>
      <c r="H15" s="3" t="s">
        <v>9</v>
      </c>
      <c r="I15" s="3">
        <v>18104</v>
      </c>
      <c r="J15" s="3" t="s">
        <v>16</v>
      </c>
    </row>
    <row r="16" spans="1:10" s="3" customFormat="1">
      <c r="A16" s="5" t="s">
        <v>50</v>
      </c>
    </row>
    <row r="17" spans="1:10" s="3" customFormat="1">
      <c r="A17" s="5">
        <v>45927.797222222223</v>
      </c>
      <c r="B17" s="3" t="s">
        <v>51</v>
      </c>
      <c r="C17" s="3" t="s">
        <v>52</v>
      </c>
      <c r="D17" s="3">
        <v>-31</v>
      </c>
      <c r="E17" s="3">
        <v>2</v>
      </c>
      <c r="F17" s="3" t="s">
        <v>6</v>
      </c>
      <c r="G17" s="3" t="s">
        <v>7</v>
      </c>
      <c r="H17" s="3" t="s">
        <v>9</v>
      </c>
      <c r="I17" s="3">
        <v>1301</v>
      </c>
      <c r="J17" s="3" t="s">
        <v>19</v>
      </c>
    </row>
    <row r="18" spans="1:10" s="3" customFormat="1">
      <c r="A18" s="5">
        <v>45924.786111111112</v>
      </c>
      <c r="B18" s="3" t="s">
        <v>53</v>
      </c>
      <c r="C18" s="3" t="s">
        <v>54</v>
      </c>
      <c r="D18" s="3">
        <v>-33</v>
      </c>
      <c r="E18" s="3">
        <v>4</v>
      </c>
      <c r="F18" s="3" t="s">
        <v>6</v>
      </c>
      <c r="G18" s="3" t="s">
        <v>7</v>
      </c>
      <c r="H18" s="3" t="s">
        <v>9</v>
      </c>
      <c r="I18" s="3">
        <v>941</v>
      </c>
      <c r="J18" s="3" t="s">
        <v>8</v>
      </c>
    </row>
    <row r="19" spans="1:10" s="3" customFormat="1">
      <c r="A19" s="5">
        <v>45904.848611111112</v>
      </c>
      <c r="B19" s="3" t="s">
        <v>55</v>
      </c>
      <c r="C19" s="3" t="s">
        <v>56</v>
      </c>
      <c r="D19" s="3">
        <v>-33</v>
      </c>
      <c r="E19" s="3">
        <v>7</v>
      </c>
      <c r="F19" s="3" t="s">
        <v>6</v>
      </c>
      <c r="G19" s="3" t="s">
        <v>7</v>
      </c>
      <c r="H19" s="3" t="s">
        <v>9</v>
      </c>
      <c r="I19" s="3">
        <v>8167</v>
      </c>
      <c r="J19" s="3" t="s">
        <v>10</v>
      </c>
    </row>
    <row r="20" spans="1:10" s="3" customFormat="1">
      <c r="A20" s="5">
        <v>45916.633333333331</v>
      </c>
      <c r="B20" s="3" t="s">
        <v>57</v>
      </c>
      <c r="C20" s="3" t="s">
        <v>58</v>
      </c>
      <c r="D20" s="3">
        <v>-34</v>
      </c>
      <c r="E20" s="3">
        <v>10</v>
      </c>
      <c r="F20" s="3" t="s">
        <v>6</v>
      </c>
      <c r="G20" s="3" t="s">
        <v>7</v>
      </c>
      <c r="H20" s="3" t="s">
        <v>9</v>
      </c>
      <c r="I20" s="3">
        <v>1971</v>
      </c>
      <c r="J20" s="3" t="s">
        <v>11</v>
      </c>
    </row>
    <row r="21" spans="1:10" s="3" customFormat="1">
      <c r="A21" s="5">
        <v>45900.868055555555</v>
      </c>
      <c r="B21" s="3" t="s">
        <v>59</v>
      </c>
      <c r="C21" s="3" t="s">
        <v>60</v>
      </c>
      <c r="D21" s="3">
        <v>-34</v>
      </c>
      <c r="E21" s="3">
        <v>14</v>
      </c>
      <c r="F21" s="3" t="s">
        <v>6</v>
      </c>
      <c r="G21" s="3" t="s">
        <v>7</v>
      </c>
      <c r="H21" s="3" t="s">
        <v>9</v>
      </c>
      <c r="I21" s="3">
        <v>2458</v>
      </c>
      <c r="J21" s="3" t="s">
        <v>12</v>
      </c>
    </row>
    <row r="22" spans="1:10" s="3" customFormat="1">
      <c r="A22" s="5">
        <v>45901.452777777777</v>
      </c>
      <c r="B22" s="3" t="s">
        <v>55</v>
      </c>
      <c r="C22" s="3" t="s">
        <v>56</v>
      </c>
      <c r="D22" s="3">
        <v>-34</v>
      </c>
      <c r="E22" s="3">
        <v>18</v>
      </c>
      <c r="F22" s="3" t="s">
        <v>6</v>
      </c>
      <c r="G22" s="3" t="s">
        <v>7</v>
      </c>
      <c r="H22" s="3" t="s">
        <v>9</v>
      </c>
      <c r="I22" s="3">
        <v>8167</v>
      </c>
      <c r="J22" s="3" t="s">
        <v>13</v>
      </c>
    </row>
    <row r="23" spans="1:10" s="3" customFormat="1">
      <c r="A23" s="5">
        <v>45901.430555555555</v>
      </c>
      <c r="B23" s="3" t="s">
        <v>61</v>
      </c>
      <c r="C23" s="3" t="s">
        <v>62</v>
      </c>
      <c r="D23" s="3">
        <v>-34</v>
      </c>
      <c r="E23" s="3">
        <v>21</v>
      </c>
      <c r="F23" s="3" t="s">
        <v>6</v>
      </c>
      <c r="G23" s="3" t="s">
        <v>7</v>
      </c>
      <c r="H23" s="3" t="s">
        <v>9</v>
      </c>
      <c r="I23" s="3">
        <v>7788</v>
      </c>
      <c r="J23" s="3" t="s">
        <v>14</v>
      </c>
    </row>
    <row r="24" spans="1:10" s="3" customFormat="1">
      <c r="A24" s="5">
        <v>45901.74722222222</v>
      </c>
      <c r="B24" s="3" t="s">
        <v>63</v>
      </c>
      <c r="C24" s="3" t="s">
        <v>64</v>
      </c>
      <c r="D24" s="3">
        <v>-34</v>
      </c>
      <c r="E24" s="3">
        <v>25</v>
      </c>
      <c r="F24" s="3" t="s">
        <v>6</v>
      </c>
      <c r="G24" s="3" t="s">
        <v>7</v>
      </c>
      <c r="H24" s="3" t="s">
        <v>9</v>
      </c>
      <c r="I24" s="3">
        <v>2958</v>
      </c>
      <c r="J24" s="3" t="s">
        <v>15</v>
      </c>
    </row>
    <row r="25" spans="1:10">
      <c r="A25" s="5">
        <v>45901.429166666669</v>
      </c>
      <c r="B25" s="3" t="s">
        <v>65</v>
      </c>
      <c r="C25" s="3" t="s">
        <v>66</v>
      </c>
      <c r="D25" s="3">
        <v>-34</v>
      </c>
      <c r="E25" s="3">
        <v>28</v>
      </c>
      <c r="F25" s="3" t="s">
        <v>6</v>
      </c>
      <c r="G25" s="3" t="s">
        <v>7</v>
      </c>
      <c r="H25" s="3" t="s">
        <v>9</v>
      </c>
      <c r="I25" s="3">
        <v>6733</v>
      </c>
      <c r="J25" s="3" t="s">
        <v>16</v>
      </c>
    </row>
    <row r="26" spans="1:10">
      <c r="A26" s="5"/>
      <c r="B26" s="3"/>
      <c r="C26" s="3"/>
      <c r="D26" s="3"/>
      <c r="E26" s="3"/>
      <c r="F26" s="3"/>
      <c r="G26" s="3"/>
      <c r="H26" s="3"/>
      <c r="I26" s="3"/>
      <c r="J26" s="3"/>
    </row>
    <row r="27" spans="1:10">
      <c r="A27" s="5"/>
      <c r="B27" s="3"/>
      <c r="C27" s="3"/>
      <c r="D27" s="3"/>
      <c r="E27" s="3"/>
      <c r="F27" s="3"/>
      <c r="G27" s="3"/>
      <c r="H27" s="3"/>
      <c r="I27" s="3"/>
      <c r="J27" s="3"/>
    </row>
    <row r="28" spans="1:10">
      <c r="A28" s="5"/>
      <c r="B28" s="3"/>
      <c r="C28" s="3"/>
      <c r="D28" s="3"/>
      <c r="E28" s="3"/>
      <c r="F28" s="3"/>
      <c r="G28" s="3"/>
      <c r="H28" s="3"/>
      <c r="I28" s="3"/>
      <c r="J28" s="3"/>
    </row>
    <row r="29" spans="1:10">
      <c r="A29" s="5"/>
      <c r="B29" s="3"/>
      <c r="C29" s="3"/>
      <c r="D29" s="3"/>
      <c r="E29" s="3"/>
      <c r="F29" s="3"/>
      <c r="G29" s="3"/>
      <c r="H29" s="3"/>
      <c r="I29" s="3"/>
      <c r="J29" s="3"/>
    </row>
    <row r="30" spans="1:10">
      <c r="A30" s="5"/>
      <c r="B30" s="3"/>
      <c r="C30" s="3"/>
      <c r="D30" s="3"/>
      <c r="E30" s="3"/>
      <c r="F30" s="3"/>
      <c r="G30" s="3"/>
      <c r="H30" s="3"/>
      <c r="I30" s="3"/>
      <c r="J30" s="3"/>
    </row>
    <row r="31" spans="1:10">
      <c r="A31" s="5"/>
      <c r="B31" s="3"/>
      <c r="C31" s="3"/>
      <c r="D31" s="3"/>
      <c r="E31" s="3"/>
      <c r="F31" s="3"/>
      <c r="G31" s="3"/>
      <c r="H31" s="3"/>
      <c r="I31" s="3"/>
      <c r="J31" s="3"/>
    </row>
    <row r="32" spans="1:10">
      <c r="A32" s="5"/>
      <c r="B32" s="3"/>
      <c r="C32" s="3"/>
      <c r="D32" s="3"/>
      <c r="E32" s="3"/>
      <c r="F32" s="3"/>
      <c r="G32" s="3"/>
      <c r="H32" s="3"/>
      <c r="I32" s="3"/>
      <c r="J32" s="3"/>
    </row>
  </sheetData>
  <pageMargins left="1" right="1" top="1" bottom="1" header="0.39374999999999999" footer="0.39374999999999999"/>
  <pageSetup fitToWidth="0" pageOrder="overThenDown"/>
  <extLst>
    <ext uri="smNativeData">
      <pm:sheetPrefs xmlns:pm="smNativeData" day="175933511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"/>
  <sheetViews>
    <sheetView workbookViewId="0">
      <selection sqref="A1:A1048576"/>
    </sheetView>
  </sheetViews>
  <sheetFormatPr defaultColWidth="10" defaultRowHeight="13.2"/>
  <cols>
    <col min="1" max="1" width="24.88671875" style="6" customWidth="1"/>
    <col min="9" max="9" width="12.44140625" customWidth="1"/>
  </cols>
  <sheetData>
    <row r="1" spans="1:10" s="2" customFormat="1">
      <c r="A1" s="7" t="s">
        <v>31</v>
      </c>
    </row>
    <row r="3" spans="1:10">
      <c r="A3" s="7" t="s">
        <v>32</v>
      </c>
      <c r="B3" s="2" t="s">
        <v>33</v>
      </c>
      <c r="C3" s="2" t="s">
        <v>23</v>
      </c>
      <c r="D3" s="2" t="s">
        <v>34</v>
      </c>
      <c r="E3" s="2" t="s">
        <v>35</v>
      </c>
      <c r="F3" s="2" t="s">
        <v>1</v>
      </c>
      <c r="G3" s="2" t="s">
        <v>2</v>
      </c>
      <c r="H3" s="2" t="s">
        <v>4</v>
      </c>
      <c r="I3" s="4" t="s">
        <v>5</v>
      </c>
      <c r="J3" s="2" t="s">
        <v>3</v>
      </c>
    </row>
    <row r="4" spans="1:10">
      <c r="A4" s="5"/>
      <c r="B4" s="3"/>
      <c r="C4" s="3"/>
      <c r="D4" s="3"/>
      <c r="E4" s="3"/>
      <c r="F4" s="3"/>
      <c r="G4" s="3"/>
      <c r="H4" s="3"/>
      <c r="I4" s="3"/>
      <c r="J4" s="3"/>
    </row>
    <row r="5" spans="1:10" s="3" customFormat="1">
      <c r="A5" s="5" t="s">
        <v>67</v>
      </c>
    </row>
    <row r="6" spans="1:10" s="3" customFormat="1">
      <c r="A6" s="5">
        <v>45902.347222222219</v>
      </c>
      <c r="B6" s="3" t="s">
        <v>68</v>
      </c>
      <c r="C6" s="3" t="s">
        <v>69</v>
      </c>
      <c r="D6" s="3">
        <v>-22</v>
      </c>
      <c r="E6" s="3">
        <v>2</v>
      </c>
      <c r="F6" s="3" t="s">
        <v>17</v>
      </c>
      <c r="G6" s="3" t="s">
        <v>18</v>
      </c>
      <c r="H6" s="3" t="s">
        <v>20</v>
      </c>
      <c r="I6" s="3">
        <v>1282</v>
      </c>
      <c r="J6" s="3" t="s">
        <v>19</v>
      </c>
    </row>
    <row r="7" spans="1:10" s="3" customFormat="1">
      <c r="A7" s="5" t="s">
        <v>70</v>
      </c>
    </row>
    <row r="8" spans="1:10" s="3" customFormat="1">
      <c r="A8" s="5">
        <v>45902.479166666664</v>
      </c>
      <c r="B8" s="3" t="s">
        <v>71</v>
      </c>
      <c r="C8" s="3" t="s">
        <v>72</v>
      </c>
      <c r="D8" s="3">
        <v>-34</v>
      </c>
      <c r="E8" s="3">
        <v>14</v>
      </c>
      <c r="F8" s="3" t="s">
        <v>17</v>
      </c>
      <c r="G8" s="3" t="s">
        <v>18</v>
      </c>
      <c r="H8" s="3" t="s">
        <v>20</v>
      </c>
      <c r="I8" s="3">
        <v>1043</v>
      </c>
      <c r="J8" s="3" t="s">
        <v>12</v>
      </c>
    </row>
  </sheetData>
  <pageMargins left="1" right="1" top="1" bottom="1" header="0.39374999999999999" footer="0.39374999999999999"/>
  <pageSetup fitToWidth="0" pageOrder="overThenDown"/>
  <extLst>
    <ext uri="smNativeData">
      <pm:sheetPrefs xmlns:pm="smNativeData" day="175933511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1"/>
  <sheetViews>
    <sheetView workbookViewId="0">
      <selection activeCell="G1" sqref="G1"/>
    </sheetView>
  </sheetViews>
  <sheetFormatPr defaultColWidth="10" defaultRowHeight="13.2"/>
  <cols>
    <col min="1" max="1" width="12.6640625" customWidth="1"/>
    <col min="6" max="6" width="11.109375" customWidth="1"/>
    <col min="7" max="7" width="11.6640625" customWidth="1"/>
    <col min="8" max="8" width="7.6640625" customWidth="1"/>
  </cols>
  <sheetData>
    <row r="1" spans="1:8">
      <c r="A1" s="8" t="s">
        <v>32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73</v>
      </c>
      <c r="G1" s="3" t="s">
        <v>74</v>
      </c>
      <c r="H1" s="9" t="s">
        <v>75</v>
      </c>
    </row>
    <row r="2" spans="1:8">
      <c r="A2" s="10">
        <v>45901</v>
      </c>
      <c r="B2" s="3" t="s">
        <v>6</v>
      </c>
      <c r="C2" s="3" t="s">
        <v>7</v>
      </c>
      <c r="D2" s="3" t="s">
        <v>12</v>
      </c>
      <c r="E2" s="3" t="s">
        <v>9</v>
      </c>
      <c r="F2" s="3">
        <v>2772</v>
      </c>
      <c r="G2" s="3">
        <v>18012</v>
      </c>
      <c r="H2" s="11">
        <f t="shared" ref="H2:H12" si="0">G2/F2</f>
        <v>6.4978354978354975</v>
      </c>
    </row>
    <row r="3" spans="1:8">
      <c r="A3" s="10">
        <v>45902</v>
      </c>
      <c r="B3" s="3" t="s">
        <v>6</v>
      </c>
      <c r="C3" s="3" t="s">
        <v>7</v>
      </c>
      <c r="D3" s="3" t="s">
        <v>12</v>
      </c>
      <c r="E3" s="3" t="s">
        <v>9</v>
      </c>
      <c r="F3" s="3">
        <v>2517</v>
      </c>
      <c r="G3" s="3">
        <v>18012</v>
      </c>
      <c r="H3" s="11">
        <f t="shared" si="0"/>
        <v>7.1561382598331349</v>
      </c>
    </row>
    <row r="4" spans="1:8">
      <c r="A4" s="10">
        <v>45903</v>
      </c>
      <c r="B4" s="3" t="s">
        <v>6</v>
      </c>
      <c r="C4" s="3" t="s">
        <v>7</v>
      </c>
      <c r="D4" s="3" t="s">
        <v>12</v>
      </c>
      <c r="E4" s="3" t="s">
        <v>9</v>
      </c>
      <c r="F4" s="3">
        <v>3112</v>
      </c>
      <c r="G4" s="3">
        <v>18012</v>
      </c>
      <c r="H4" s="11">
        <f t="shared" si="0"/>
        <v>5.7879177377892033</v>
      </c>
    </row>
    <row r="5" spans="1:8">
      <c r="A5" s="10">
        <v>45904</v>
      </c>
      <c r="B5" s="3" t="s">
        <v>6</v>
      </c>
      <c r="C5" s="3" t="s">
        <v>7</v>
      </c>
      <c r="D5" s="3" t="s">
        <v>12</v>
      </c>
      <c r="E5" s="3" t="s">
        <v>9</v>
      </c>
      <c r="F5" s="3">
        <v>2533</v>
      </c>
      <c r="G5" s="3">
        <v>17987</v>
      </c>
      <c r="H5" s="11">
        <f t="shared" si="0"/>
        <v>7.1010659297275955</v>
      </c>
    </row>
    <row r="6" spans="1:8">
      <c r="A6" s="10">
        <v>45905</v>
      </c>
      <c r="B6" s="3" t="s">
        <v>6</v>
      </c>
      <c r="C6" s="3" t="s">
        <v>7</v>
      </c>
      <c r="D6" s="3" t="s">
        <v>12</v>
      </c>
      <c r="E6" s="3" t="s">
        <v>9</v>
      </c>
      <c r="F6" s="3">
        <v>2465</v>
      </c>
      <c r="G6" s="3">
        <v>17987</v>
      </c>
      <c r="H6" s="11">
        <f t="shared" si="0"/>
        <v>7.296957403651116</v>
      </c>
    </row>
    <row r="7" spans="1:8">
      <c r="A7" s="10">
        <v>45906</v>
      </c>
      <c r="B7" s="3" t="s">
        <v>6</v>
      </c>
      <c r="C7" s="3" t="s">
        <v>7</v>
      </c>
      <c r="D7" s="3" t="s">
        <v>12</v>
      </c>
      <c r="E7" s="3" t="s">
        <v>9</v>
      </c>
      <c r="F7" s="3">
        <v>2202</v>
      </c>
      <c r="G7" s="3">
        <v>16012</v>
      </c>
      <c r="H7" s="11">
        <f t="shared" si="0"/>
        <v>7.2715712988192553</v>
      </c>
    </row>
    <row r="8" spans="1:8">
      <c r="A8" s="10">
        <v>45907</v>
      </c>
      <c r="B8" s="3" t="s">
        <v>6</v>
      </c>
      <c r="C8" s="3" t="s">
        <v>7</v>
      </c>
      <c r="D8" s="3" t="s">
        <v>12</v>
      </c>
      <c r="E8" s="3" t="s">
        <v>9</v>
      </c>
      <c r="F8" s="3">
        <v>2601</v>
      </c>
      <c r="G8" s="3">
        <v>18012</v>
      </c>
      <c r="H8" s="11">
        <f t="shared" si="0"/>
        <v>6.9250288350634372</v>
      </c>
    </row>
    <row r="9" spans="1:8">
      <c r="A9" s="10">
        <v>45908</v>
      </c>
      <c r="B9" s="3" t="s">
        <v>6</v>
      </c>
      <c r="C9" s="3" t="s">
        <v>7</v>
      </c>
      <c r="D9" s="3" t="s">
        <v>12</v>
      </c>
      <c r="E9" s="3" t="s">
        <v>9</v>
      </c>
      <c r="F9" s="3">
        <v>2656</v>
      </c>
      <c r="G9" s="3">
        <v>18012</v>
      </c>
      <c r="H9" s="11">
        <f t="shared" si="0"/>
        <v>6.7816265060240966</v>
      </c>
    </row>
    <row r="10" spans="1:8">
      <c r="A10" s="10">
        <v>45909</v>
      </c>
      <c r="B10" s="3" t="s">
        <v>6</v>
      </c>
      <c r="C10" s="3" t="s">
        <v>7</v>
      </c>
      <c r="D10" s="3" t="s">
        <v>12</v>
      </c>
      <c r="E10" s="3" t="s">
        <v>9</v>
      </c>
      <c r="F10" s="3">
        <v>2297</v>
      </c>
      <c r="G10" s="3">
        <v>18104</v>
      </c>
      <c r="H10" s="11">
        <f t="shared" si="0"/>
        <v>7.8815846756639099</v>
      </c>
    </row>
    <row r="11" spans="1:8">
      <c r="A11" s="10">
        <v>45910</v>
      </c>
      <c r="B11" s="3" t="s">
        <v>6</v>
      </c>
      <c r="C11" s="3" t="s">
        <v>7</v>
      </c>
      <c r="D11" s="3" t="s">
        <v>12</v>
      </c>
      <c r="E11" s="3" t="s">
        <v>9</v>
      </c>
      <c r="F11" s="3">
        <v>2276</v>
      </c>
      <c r="G11" s="3">
        <v>15950</v>
      </c>
      <c r="H11" s="11">
        <f t="shared" si="0"/>
        <v>7.007908611599297</v>
      </c>
    </row>
    <row r="12" spans="1:8">
      <c r="A12" s="10">
        <v>45911</v>
      </c>
      <c r="B12" s="3" t="s">
        <v>6</v>
      </c>
      <c r="C12" s="3" t="s">
        <v>7</v>
      </c>
      <c r="D12" s="3" t="s">
        <v>12</v>
      </c>
      <c r="E12" s="3" t="s">
        <v>9</v>
      </c>
      <c r="F12" s="3">
        <v>2777</v>
      </c>
      <c r="G12" s="3">
        <v>18012</v>
      </c>
      <c r="H12" s="11">
        <f t="shared" si="0"/>
        <v>6.4861361181130714</v>
      </c>
    </row>
    <row r="13" spans="1:8">
      <c r="A13" s="10"/>
      <c r="B13" s="10"/>
      <c r="C13" s="10"/>
      <c r="D13" s="10"/>
      <c r="E13" s="10"/>
      <c r="F13" s="10"/>
      <c r="G13" s="10"/>
      <c r="H13" s="10"/>
    </row>
    <row r="14" spans="1:8">
      <c r="A14" s="10"/>
      <c r="B14" s="10"/>
      <c r="C14" s="10"/>
      <c r="D14" s="10"/>
      <c r="E14" s="10"/>
      <c r="F14" s="10"/>
      <c r="G14" s="10"/>
      <c r="H14" s="10"/>
    </row>
    <row r="15" spans="1:8">
      <c r="A15" s="10"/>
      <c r="B15" s="10"/>
      <c r="C15" s="10"/>
      <c r="D15" s="10"/>
      <c r="E15" s="10"/>
      <c r="F15" s="10"/>
      <c r="G15" s="10"/>
      <c r="H15" s="10"/>
    </row>
    <row r="16" spans="1:8">
      <c r="A16" s="10">
        <v>45915</v>
      </c>
      <c r="B16" s="3" t="s">
        <v>6</v>
      </c>
      <c r="C16" s="3" t="s">
        <v>7</v>
      </c>
      <c r="D16" s="3" t="s">
        <v>12</v>
      </c>
      <c r="E16" s="3" t="s">
        <v>9</v>
      </c>
      <c r="F16" s="3">
        <v>2335</v>
      </c>
      <c r="G16" s="3">
        <v>18012</v>
      </c>
      <c r="H16" s="11">
        <f t="shared" ref="H16:H21" si="1">G16/F16</f>
        <v>7.7139186295503208</v>
      </c>
    </row>
    <row r="17" spans="1:8">
      <c r="A17" s="10">
        <v>45916</v>
      </c>
      <c r="B17" s="3" t="s">
        <v>6</v>
      </c>
      <c r="C17" s="3" t="s">
        <v>7</v>
      </c>
      <c r="D17" s="3" t="s">
        <v>12</v>
      </c>
      <c r="E17" s="3" t="s">
        <v>9</v>
      </c>
      <c r="F17" s="3">
        <v>2613</v>
      </c>
      <c r="G17" s="3">
        <v>15950</v>
      </c>
      <c r="H17" s="11">
        <f t="shared" si="1"/>
        <v>6.1040949100650597</v>
      </c>
    </row>
    <row r="18" spans="1:8">
      <c r="A18" s="10">
        <v>45917</v>
      </c>
      <c r="B18" s="3" t="s">
        <v>6</v>
      </c>
      <c r="C18" s="3" t="s">
        <v>7</v>
      </c>
      <c r="D18" s="3" t="s">
        <v>12</v>
      </c>
      <c r="E18" s="3" t="s">
        <v>9</v>
      </c>
      <c r="F18" s="3">
        <v>2159</v>
      </c>
      <c r="G18" s="3">
        <v>18012</v>
      </c>
      <c r="H18" s="11">
        <f t="shared" si="1"/>
        <v>8.3427512737378411</v>
      </c>
    </row>
    <row r="19" spans="1:8">
      <c r="A19" s="10">
        <v>45918</v>
      </c>
      <c r="B19" s="3" t="s">
        <v>6</v>
      </c>
      <c r="C19" s="3" t="s">
        <v>7</v>
      </c>
      <c r="D19" s="3" t="s">
        <v>12</v>
      </c>
      <c r="E19" s="3" t="s">
        <v>9</v>
      </c>
      <c r="F19" s="3">
        <v>2014</v>
      </c>
      <c r="G19" s="3">
        <v>18012</v>
      </c>
      <c r="H19" s="11">
        <f t="shared" si="1"/>
        <v>8.9433962264150946</v>
      </c>
    </row>
    <row r="20" spans="1:8">
      <c r="A20" s="10">
        <v>45919</v>
      </c>
      <c r="B20" s="3" t="s">
        <v>6</v>
      </c>
      <c r="C20" s="3" t="s">
        <v>7</v>
      </c>
      <c r="D20" s="3" t="s">
        <v>12</v>
      </c>
      <c r="E20" s="3" t="s">
        <v>9</v>
      </c>
      <c r="F20" s="3">
        <v>1978</v>
      </c>
      <c r="G20" s="3">
        <v>8317</v>
      </c>
      <c r="H20" s="11">
        <f t="shared" si="1"/>
        <v>4.2047522750252782</v>
      </c>
    </row>
    <row r="21" spans="1:8">
      <c r="A21" s="10">
        <v>45920</v>
      </c>
      <c r="B21" s="3" t="s">
        <v>6</v>
      </c>
      <c r="C21" s="3" t="s">
        <v>7</v>
      </c>
      <c r="D21" s="3" t="s">
        <v>12</v>
      </c>
      <c r="E21" s="3" t="s">
        <v>9</v>
      </c>
      <c r="F21" s="3">
        <v>2524</v>
      </c>
      <c r="G21" s="3">
        <v>18012</v>
      </c>
      <c r="H21" s="11">
        <f t="shared" si="1"/>
        <v>7.1362916006339141</v>
      </c>
    </row>
    <row r="22" spans="1:8">
      <c r="A22" s="10"/>
      <c r="B22" s="10"/>
      <c r="C22" s="10"/>
      <c r="D22" s="10"/>
      <c r="E22" s="10"/>
      <c r="F22" s="10"/>
      <c r="G22" s="10"/>
      <c r="H22" s="10"/>
    </row>
    <row r="23" spans="1:8">
      <c r="A23" s="10">
        <v>45922</v>
      </c>
      <c r="B23" s="3" t="s">
        <v>6</v>
      </c>
      <c r="C23" s="3" t="s">
        <v>7</v>
      </c>
      <c r="D23" s="3" t="s">
        <v>12</v>
      </c>
      <c r="E23" s="3" t="s">
        <v>9</v>
      </c>
      <c r="F23" s="3">
        <v>2472</v>
      </c>
      <c r="G23" s="3">
        <v>18012</v>
      </c>
      <c r="H23" s="11">
        <f t="shared" ref="H23:H31" si="2">G23/F23</f>
        <v>7.2864077669902914</v>
      </c>
    </row>
    <row r="24" spans="1:8">
      <c r="A24" s="10">
        <v>45923</v>
      </c>
      <c r="B24" s="3" t="s">
        <v>6</v>
      </c>
      <c r="C24" s="3" t="s">
        <v>7</v>
      </c>
      <c r="D24" s="3" t="s">
        <v>12</v>
      </c>
      <c r="E24" s="3" t="s">
        <v>9</v>
      </c>
      <c r="F24" s="3">
        <v>2139</v>
      </c>
      <c r="G24" s="3">
        <v>18012</v>
      </c>
      <c r="H24" s="11">
        <f t="shared" si="2"/>
        <v>8.4207573632538573</v>
      </c>
    </row>
    <row r="25" spans="1:8">
      <c r="A25" s="10">
        <v>45924</v>
      </c>
      <c r="B25" s="3" t="s">
        <v>6</v>
      </c>
      <c r="C25" s="3" t="s">
        <v>7</v>
      </c>
      <c r="D25" s="3" t="s">
        <v>12</v>
      </c>
      <c r="E25" s="3" t="s">
        <v>9</v>
      </c>
      <c r="F25" s="3">
        <v>2088</v>
      </c>
      <c r="G25" s="3">
        <v>15950</v>
      </c>
      <c r="H25" s="11">
        <f t="shared" si="2"/>
        <v>7.6388888888888893</v>
      </c>
    </row>
    <row r="26" spans="1:8">
      <c r="A26" s="10">
        <v>45925</v>
      </c>
      <c r="B26" s="3" t="s">
        <v>6</v>
      </c>
      <c r="C26" s="3" t="s">
        <v>7</v>
      </c>
      <c r="D26" s="3" t="s">
        <v>12</v>
      </c>
      <c r="E26" s="3" t="s">
        <v>9</v>
      </c>
      <c r="F26" s="3">
        <v>2759</v>
      </c>
      <c r="G26" s="3">
        <v>18012</v>
      </c>
      <c r="H26" s="11">
        <f t="shared" si="2"/>
        <v>6.5284523378035519</v>
      </c>
    </row>
    <row r="27" spans="1:8">
      <c r="A27" s="10">
        <v>45926</v>
      </c>
      <c r="B27" s="3" t="s">
        <v>6</v>
      </c>
      <c r="C27" s="3" t="s">
        <v>7</v>
      </c>
      <c r="D27" s="3" t="s">
        <v>12</v>
      </c>
      <c r="E27" s="3" t="s">
        <v>9</v>
      </c>
      <c r="F27" s="3">
        <v>2080</v>
      </c>
      <c r="G27" s="3">
        <v>15974</v>
      </c>
      <c r="H27" s="11">
        <f t="shared" si="2"/>
        <v>7.6798076923076923</v>
      </c>
    </row>
    <row r="28" spans="1:8">
      <c r="A28" s="10">
        <v>45927</v>
      </c>
      <c r="B28" s="3" t="s">
        <v>6</v>
      </c>
      <c r="C28" s="3" t="s">
        <v>7</v>
      </c>
      <c r="D28" s="3" t="s">
        <v>12</v>
      </c>
      <c r="E28" s="3" t="s">
        <v>9</v>
      </c>
      <c r="F28" s="3">
        <v>2759</v>
      </c>
      <c r="G28" s="3">
        <v>18012</v>
      </c>
      <c r="H28" s="11">
        <f t="shared" si="2"/>
        <v>6.5284523378035519</v>
      </c>
    </row>
    <row r="29" spans="1:8">
      <c r="A29" s="10">
        <v>45928</v>
      </c>
      <c r="B29" s="3" t="s">
        <v>6</v>
      </c>
      <c r="C29" s="3" t="s">
        <v>7</v>
      </c>
      <c r="D29" s="3" t="s">
        <v>12</v>
      </c>
      <c r="E29" s="3" t="s">
        <v>9</v>
      </c>
      <c r="F29" s="3">
        <v>3431</v>
      </c>
      <c r="G29" s="3">
        <v>18005</v>
      </c>
      <c r="H29" s="11">
        <f t="shared" si="2"/>
        <v>5.2477411833284755</v>
      </c>
    </row>
    <row r="30" spans="1:8">
      <c r="A30" s="10">
        <v>45929</v>
      </c>
      <c r="B30" s="3" t="s">
        <v>6</v>
      </c>
      <c r="C30" s="3" t="s">
        <v>7</v>
      </c>
      <c r="D30" s="3" t="s">
        <v>12</v>
      </c>
      <c r="E30" s="3" t="s">
        <v>9</v>
      </c>
      <c r="F30" s="3">
        <v>3103</v>
      </c>
      <c r="G30" s="3">
        <v>18012</v>
      </c>
      <c r="H30" s="11">
        <f t="shared" si="2"/>
        <v>5.8047051240734771</v>
      </c>
    </row>
    <row r="31" spans="1:8">
      <c r="A31" s="10">
        <v>45930</v>
      </c>
      <c r="B31" s="3" t="s">
        <v>6</v>
      </c>
      <c r="C31" s="3" t="s">
        <v>7</v>
      </c>
      <c r="D31" s="3" t="s">
        <v>12</v>
      </c>
      <c r="E31" s="3" t="s">
        <v>9</v>
      </c>
      <c r="F31" s="3">
        <v>2001</v>
      </c>
      <c r="G31" s="3">
        <v>18012</v>
      </c>
      <c r="H31" s="11">
        <f t="shared" si="2"/>
        <v>9.0014992503748132</v>
      </c>
    </row>
  </sheetData>
  <pageMargins left="1" right="1" top="1" bottom="1" header="0.39374999999999999" footer="0.39374999999999999"/>
  <pageSetup fitToWidth="0" pageOrder="overThenDown"/>
  <drawing r:id="rId1"/>
  <extLst>
    <ext uri="smNativeData">
      <pm:sheetPrefs xmlns:pm="smNativeData" day="175933511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Xmit</vt:lpstr>
      <vt:lpstr>Receive</vt:lpstr>
      <vt:lpstr>K8CHY</vt:lpstr>
      <vt:lpstr>KI4TWB</vt:lpstr>
      <vt:lpstr>K8CHY Daily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Brown</dc:creator>
  <cp:keywords/>
  <dc:description/>
  <cp:lastModifiedBy>Mike Brown</cp:lastModifiedBy>
  <cp:revision>0</cp:revision>
  <dcterms:created xsi:type="dcterms:W3CDTF">2025-02-03T19:18:46Z</dcterms:created>
  <dcterms:modified xsi:type="dcterms:W3CDTF">2025-10-01T18:03:39Z</dcterms:modified>
</cp:coreProperties>
</file>